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16380" windowHeight="8190" tabRatio="500"/>
  </bookViews>
  <sheets>
    <sheet name="Horario" sheetId="1" r:id="rId1"/>
    <sheet name="Acerca de" sheetId="4" r:id="rId2"/>
  </sheet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I17" i="1" l="1"/>
  <c r="H17" i="1"/>
  <c r="I16" i="1"/>
  <c r="H16" i="1"/>
  <c r="I15" i="1"/>
  <c r="H15" i="1"/>
  <c r="I14" i="1"/>
  <c r="H14" i="1"/>
  <c r="I13" i="1"/>
  <c r="H13" i="1"/>
  <c r="I12" i="1"/>
  <c r="H12" i="1"/>
  <c r="I11" i="1"/>
  <c r="H11" i="1"/>
  <c r="I10" i="1"/>
  <c r="H10" i="1"/>
  <c r="I9" i="1"/>
  <c r="H9" i="1"/>
  <c r="I8" i="1"/>
  <c r="H8" i="1"/>
  <c r="E19" i="1" l="1"/>
  <c r="J8" i="1"/>
  <c r="L8" i="1" s="1"/>
  <c r="M8" i="1" s="1"/>
  <c r="N8" i="1" s="1"/>
  <c r="J10" i="1"/>
  <c r="L10" i="1" s="1"/>
  <c r="M10" i="1" s="1"/>
  <c r="N10" i="1" s="1"/>
  <c r="J12" i="1"/>
  <c r="L12" i="1" s="1"/>
  <c r="J14" i="1"/>
  <c r="L14" i="1" s="1"/>
  <c r="M14" i="1" s="1"/>
  <c r="N14" i="1" s="1"/>
  <c r="J16" i="1"/>
  <c r="L16" i="1" s="1"/>
  <c r="M16" i="1" s="1"/>
  <c r="N16" i="1" s="1"/>
  <c r="H7" i="1"/>
  <c r="D19" i="1"/>
  <c r="J9" i="1"/>
  <c r="L9" i="1" s="1"/>
  <c r="J11" i="1"/>
  <c r="L11" i="1" s="1"/>
  <c r="J13" i="1"/>
  <c r="L13" i="1" s="1"/>
  <c r="J15" i="1"/>
  <c r="L15" i="1" s="1"/>
  <c r="J17" i="1"/>
  <c r="L17" i="1" s="1"/>
  <c r="C19" i="1"/>
  <c r="M12" i="1" l="1"/>
  <c r="N12" i="1" s="1"/>
  <c r="M17" i="1"/>
  <c r="N17" i="1" s="1"/>
  <c r="M9" i="1"/>
  <c r="N9" i="1" s="1"/>
  <c r="M15" i="1"/>
  <c r="N15" i="1" s="1"/>
  <c r="F19" i="1"/>
  <c r="I7" i="1"/>
  <c r="I19" i="1" s="1"/>
  <c r="M13" i="1"/>
  <c r="N13" i="1" s="1"/>
  <c r="H19" i="1"/>
  <c r="M11" i="1"/>
  <c r="N11" i="1" s="1"/>
  <c r="J7" i="1" l="1"/>
  <c r="J19" i="1" s="1"/>
  <c r="L7" i="1" l="1"/>
  <c r="L19" i="1" s="1"/>
  <c r="M7" i="1" l="1"/>
  <c r="M19" i="1" s="1"/>
  <c r="N7" i="1" l="1"/>
  <c r="N19" i="1" s="1"/>
</calcChain>
</file>

<file path=xl/sharedStrings.xml><?xml version="1.0" encoding="utf-8"?>
<sst xmlns="http://schemas.openxmlformats.org/spreadsheetml/2006/main" count="20" uniqueCount="15">
  <si>
    <t>Precio hora</t>
  </si>
  <si>
    <t>Impuesto</t>
  </si>
  <si>
    <t>Mañana</t>
  </si>
  <si>
    <t>Tarde</t>
  </si>
  <si>
    <t>Horas</t>
  </si>
  <si>
    <t>Importe</t>
  </si>
  <si>
    <t>Nombre</t>
  </si>
  <si>
    <t>Entrada</t>
  </si>
  <si>
    <t>Salida</t>
  </si>
  <si>
    <t>Día</t>
  </si>
  <si>
    <t>Bruto</t>
  </si>
  <si>
    <t>Total</t>
  </si>
  <si>
    <t>Estadística</t>
  </si>
  <si>
    <t>Control de horas de trabajo</t>
  </si>
  <si>
    <r>
      <t xml:space="preserve"> </t>
    </r>
    <r>
      <rPr>
        <sz val="11"/>
        <color rgb="FFFF0000"/>
        <rFont val="Calibri"/>
        <family val="2"/>
      </rPr>
      <t>https://websitedinamico.com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</si>
</sst>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[$€-C0A];[Red]\-#,##0.00\ [$€-C0A]"/>
  </numFmts>
  <fonts count="10" x14ac:knownFonts="1">
    <font>
      <sz val="10"/>
      <name val="Arial"/>
      <family val="2"/>
    </font>
    <font>
      <sz val="8"/>
      <name val="Arial"/>
      <family val="2"/>
    </font>
    <font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outline/>
      <shadow/>
      <sz val="2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CCCC"/>
        <bgColor rgb="FFCCCCFF"/>
      </patternFill>
    </fill>
    <fill>
      <patternFill patternType="solid">
        <fgColor rgb="FFFFFF99"/>
        <bgColor rgb="FFFFFFCC"/>
      </patternFill>
    </fill>
    <fill>
      <patternFill patternType="solid">
        <fgColor rgb="FFFFFFCC"/>
        <bgColor rgb="FFFFFFFF"/>
      </patternFill>
    </fill>
    <fill>
      <patternFill patternType="solid">
        <fgColor rgb="FFCCCCFF"/>
        <bgColor rgb="FFCCCCCC"/>
      </patternFill>
    </fill>
    <fill>
      <patternFill patternType="solid">
        <fgColor rgb="FFE6E6FF"/>
        <bgColor rgb="FFFFFFFF"/>
      </patternFill>
    </fill>
  </fills>
  <borders count="9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6" fillId="0" borderId="0"/>
    <xf numFmtId="0" fontId="9" fillId="0" borderId="0"/>
    <xf numFmtId="0" fontId="6" fillId="0" borderId="0"/>
  </cellStyleXfs>
  <cellXfs count="55">
    <xf numFmtId="0" fontId="0" fillId="0" borderId="0" xfId="0"/>
    <xf numFmtId="0" fontId="0" fillId="2" borderId="1" xfId="0" applyFont="1" applyFill="1" applyBorder="1" applyAlignment="1">
      <alignment horizontal="left" indent="1"/>
    </xf>
    <xf numFmtId="164" fontId="0" fillId="3" borderId="1" xfId="0" applyNumberFormat="1" applyFill="1" applyBorder="1" applyAlignment="1">
      <alignment horizontal="center"/>
    </xf>
    <xf numFmtId="0" fontId="1" fillId="0" borderId="0" xfId="0" applyFont="1" applyAlignment="1">
      <alignment horizontal="left" indent="1"/>
    </xf>
    <xf numFmtId="10" fontId="0" fillId="3" borderId="1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left" indent="1"/>
    </xf>
    <xf numFmtId="20" fontId="0" fillId="3" borderId="6" xfId="0" applyNumberFormat="1" applyFill="1" applyBorder="1" applyAlignment="1">
      <alignment horizontal="center"/>
    </xf>
    <xf numFmtId="20" fontId="0" fillId="3" borderId="7" xfId="0" applyNumberFormat="1" applyFill="1" applyBorder="1" applyAlignment="1">
      <alignment horizontal="center"/>
    </xf>
    <xf numFmtId="2" fontId="0" fillId="5" borderId="6" xfId="0" applyNumberFormat="1" applyFill="1" applyBorder="1" applyAlignment="1">
      <alignment horizontal="center"/>
    </xf>
    <xf numFmtId="2" fontId="0" fillId="5" borderId="8" xfId="0" applyNumberFormat="1" applyFill="1" applyBorder="1" applyAlignment="1">
      <alignment horizontal="center"/>
    </xf>
    <xf numFmtId="2" fontId="0" fillId="5" borderId="7" xfId="0" applyNumberFormat="1" applyFill="1" applyBorder="1" applyAlignment="1">
      <alignment horizontal="center"/>
    </xf>
    <xf numFmtId="164" fontId="0" fillId="5" borderId="6" xfId="0" applyNumberFormat="1" applyFill="1" applyBorder="1" applyAlignment="1">
      <alignment horizontal="center"/>
    </xf>
    <xf numFmtId="164" fontId="0" fillId="5" borderId="8" xfId="0" applyNumberFormat="1" applyFill="1" applyBorder="1" applyAlignment="1">
      <alignment horizontal="center"/>
    </xf>
    <xf numFmtId="164" fontId="0" fillId="5" borderId="7" xfId="0" applyNumberFormat="1" applyFill="1" applyBorder="1" applyAlignment="1">
      <alignment horizontal="center"/>
    </xf>
    <xf numFmtId="0" fontId="0" fillId="0" borderId="0" xfId="0"/>
    <xf numFmtId="0" fontId="0" fillId="0" borderId="6" xfId="0" applyFont="1" applyBorder="1" applyAlignment="1">
      <alignment horizontal="left" indent="1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20" fontId="0" fillId="4" borderId="6" xfId="0" applyNumberFormat="1" applyFill="1" applyBorder="1" applyAlignment="1">
      <alignment horizontal="center"/>
    </xf>
    <xf numFmtId="20" fontId="0" fillId="4" borderId="7" xfId="0" applyNumberFormat="1" applyFill="1" applyBorder="1" applyAlignment="1">
      <alignment horizontal="center"/>
    </xf>
    <xf numFmtId="2" fontId="0" fillId="6" borderId="6" xfId="0" applyNumberFormat="1" applyFill="1" applyBorder="1" applyAlignment="1">
      <alignment horizontal="center"/>
    </xf>
    <xf numFmtId="2" fontId="0" fillId="6" borderId="8" xfId="0" applyNumberFormat="1" applyFill="1" applyBorder="1" applyAlignment="1">
      <alignment horizontal="center"/>
    </xf>
    <xf numFmtId="2" fontId="0" fillId="6" borderId="7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6" borderId="7" xfId="0" applyNumberFormat="1" applyFill="1" applyBorder="1" applyAlignment="1">
      <alignment horizontal="center"/>
    </xf>
    <xf numFmtId="2" fontId="0" fillId="0" borderId="0" xfId="0" applyNumberFormat="1"/>
    <xf numFmtId="164" fontId="0" fillId="0" borderId="0" xfId="0" applyNumberFormat="1"/>
    <xf numFmtId="0" fontId="3" fillId="2" borderId="1" xfId="0" applyFont="1" applyFill="1" applyBorder="1" applyAlignment="1">
      <alignment horizontal="center"/>
    </xf>
    <xf numFmtId="20" fontId="0" fillId="5" borderId="1" xfId="0" applyNumberFormat="1" applyFill="1" applyBorder="1" applyAlignment="1">
      <alignment horizontal="center"/>
    </xf>
    <xf numFmtId="2" fontId="0" fillId="5" borderId="1" xfId="0" applyNumberFormat="1" applyFill="1" applyBorder="1" applyAlignment="1">
      <alignment horizontal="center"/>
    </xf>
    <xf numFmtId="2" fontId="4" fillId="5" borderId="1" xfId="0" applyNumberFormat="1" applyFon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4" fillId="5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center" vertical="top"/>
    </xf>
    <xf numFmtId="0" fontId="5" fillId="0" borderId="0" xfId="0" applyFont="1"/>
    <xf numFmtId="0" fontId="2" fillId="2" borderId="2" xfId="0" applyFont="1" applyFill="1" applyBorder="1" applyAlignment="1">
      <alignment horizontal="center"/>
    </xf>
    <xf numFmtId="0" fontId="7" fillId="0" borderId="0" xfId="2" applyFont="1" applyAlignment="1">
      <alignment horizontal="center" vertical="center" readingOrder="1"/>
    </xf>
    <xf numFmtId="0" fontId="7" fillId="0" borderId="0" xfId="2" applyFont="1" applyAlignment="1">
      <alignment vertical="center" readingOrder="1"/>
    </xf>
    <xf numFmtId="0" fontId="6" fillId="0" borderId="0" xfId="3"/>
    <xf numFmtId="0" fontId="6" fillId="0" borderId="0" xfId="3" applyBorder="1" applyAlignment="1">
      <alignment vertical="center" wrapText="1"/>
    </xf>
    <xf numFmtId="0" fontId="6" fillId="0" borderId="0" xfId="3" applyBorder="1" applyAlignment="1">
      <alignment vertical="center"/>
    </xf>
  </cellXfs>
  <cellStyles count="4">
    <cellStyle name="Normal" xfId="0" builtinId="0"/>
    <cellStyle name="Normal 2" xfId="1"/>
    <cellStyle name="Normal 2 2" xfId="2"/>
    <cellStyle name="Normal 2 2 2" xfId="3"/>
  </cellStyles>
  <dxfs count="0"/>
  <tableStyles count="0" defaultTableStyle="TableStyleMedium2" defaultPivotStyle="PivotStyleLight16"/>
  <colors>
    <indexedColors>
      <rgbColor rgb="FF000000"/>
      <rgbColor rgb="FFFFFFFF"/>
      <rgbColor rgb="FFC5000B"/>
      <rgbColor rgb="FF00FF00"/>
      <rgbColor rgb="FF0000FF"/>
      <rgbColor rgb="FFFFFF00"/>
      <rgbColor rgb="FFFF00FF"/>
      <rgbColor rgb="FF00FFFF"/>
      <rgbColor rgb="FF7E0021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E6E6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3CAFF"/>
      <rgbColor rgb="FFFF99CC"/>
      <rgbColor rgb="FFCC99FF"/>
      <rgbColor rgb="FFFFCC99"/>
      <rgbColor rgb="FF3366FF"/>
      <rgbColor rgb="FF33CCCC"/>
      <rgbColor rgb="FFAECF00"/>
      <rgbColor rgb="FFFFD320"/>
      <rgbColor rgb="FFFF950E"/>
      <rgbColor rgb="FFFF420E"/>
      <rgbColor rgb="FF666699"/>
      <rgbColor rgb="FFB3B3B3"/>
      <rgbColor rgb="FF004586"/>
      <rgbColor rgb="FF579D1C"/>
      <rgbColor rgb="FF003300"/>
      <rgbColor rgb="FF314004"/>
      <rgbColor rgb="FF993300"/>
      <rgbColor rgb="FF993366"/>
      <rgbColor rgb="FF4B1F6F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004586"/>
            </a:solidFill>
            <a:ln>
              <a:solidFill>
                <a:srgbClr val="000000"/>
              </a:solidFill>
            </a:ln>
          </c:spPr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numRef>
              <c:f>Horario!$B$7:$B$17</c:f>
              <c:numCache>
                <c:formatCode>General</c:formatCode>
                <c:ptCount val="11"/>
              </c:numCache>
            </c:numRef>
          </c:cat>
          <c:val>
            <c:numRef>
              <c:f>Horario!$J$7:$J$17</c:f>
              <c:numCache>
                <c:formatCode>0.00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E8-42DF-8D1C-D029544097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248462"/>
        <c:axId val="81790572"/>
      </c:barChart>
      <c:catAx>
        <c:axId val="24846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8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es-PE"/>
          </a:p>
        </c:txPr>
        <c:crossAx val="81790572"/>
        <c:crosses val="autoZero"/>
        <c:auto val="1"/>
        <c:lblAlgn val="ctr"/>
        <c:lblOffset val="100"/>
        <c:noMultiLvlLbl val="1"/>
      </c:catAx>
      <c:valAx>
        <c:axId val="81790572"/>
        <c:scaling>
          <c:orientation val="minMax"/>
        </c:scaling>
        <c:delete val="0"/>
        <c:axPos val="b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0"/>
              <a:lstStyle/>
              <a:p>
                <a:pPr>
                  <a:defRPr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lang="es-PE"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Número de horas</a:t>
                </a:r>
              </a:p>
            </c:rich>
          </c:tx>
          <c:layout/>
          <c:overlay val="0"/>
        </c:title>
        <c:numFmt formatCode="0.00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8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es-PE"/>
          </a:p>
        </c:txPr>
        <c:crossAx val="248462"/>
        <c:crosses val="autoZero"/>
        <c:crossBetween val="between"/>
      </c:valAx>
      <c:spPr>
        <a:noFill/>
        <a:ln>
          <a:solidFill>
            <a:srgbClr val="B3B3B3"/>
          </a:solidFill>
        </a:ln>
      </c:spPr>
    </c:plotArea>
    <c:plotVisOnly val="1"/>
    <c:dispBlanksAs val="gap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lang="es-PE"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Entrada por la mañana y salida por la tarde</a:t>
            </a:r>
          </a:p>
        </c:rich>
      </c:tx>
      <c:layout/>
      <c:overlay val="0"/>
    </c:title>
    <c:autoTitleDeleted val="0"/>
    <c:plotArea>
      <c:layout/>
      <c:stockChart>
        <c:ser>
          <c:idx val="2"/>
          <c:order val="0"/>
          <c:tx>
            <c:strRef>
              <c:f>Horario!$F$6</c:f>
              <c:strCache>
                <c:ptCount val="1"/>
                <c:pt idx="0">
                  <c:v>Salida</c:v>
                </c:pt>
              </c:strCache>
            </c:strRef>
          </c:tx>
          <c:cat>
            <c:numRef>
              <c:f>Horario!$B$7:$B$17</c:f>
              <c:numCache>
                <c:formatCode>General</c:formatCode>
                <c:ptCount val="11"/>
              </c:numCache>
            </c:numRef>
          </c:cat>
          <c:val>
            <c:numRef>
              <c:f>Horario!$F$7:$F$17</c:f>
              <c:numCache>
                <c:formatCode>h:mm</c:formatCode>
                <c:ptCount val="11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F9A2-4336-8BFD-83333BFEDDD2}"/>
            </c:ext>
          </c:extLst>
        </c:ser>
        <c:ser>
          <c:idx val="3"/>
          <c:order val="1"/>
          <c:tx>
            <c:strRef>
              <c:f>Horario!$C$6</c:f>
              <c:strCache>
                <c:ptCount val="1"/>
                <c:pt idx="0">
                  <c:v>Entrada</c:v>
                </c:pt>
              </c:strCache>
            </c:strRef>
          </c:tx>
          <c:cat>
            <c:numRef>
              <c:f>Horario!$B$7:$B$17</c:f>
              <c:numCache>
                <c:formatCode>General</c:formatCode>
                <c:ptCount val="11"/>
              </c:numCache>
            </c:numRef>
          </c:cat>
          <c:val>
            <c:numRef>
              <c:f>Horario!$C$7:$C$17</c:f>
              <c:numCache>
                <c:formatCode>h:mm</c:formatCode>
                <c:ptCount val="11"/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F9A2-4336-8BFD-83333BFEDD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>
          <c:spPr>
            <a:ln>
              <a:solidFill>
                <a:srgbClr val="004586"/>
              </a:solidFill>
            </a:ln>
          </c:spPr>
        </c:hiLowLines>
        <c:upDownBars>
          <c:gapWidth val="150"/>
          <c:upBars>
            <c:spPr>
              <a:solidFill>
                <a:srgbClr val="FFFFFF"/>
              </a:solidFill>
              <a:ln>
                <a:solidFill>
                  <a:srgbClr val="000000"/>
                </a:solidFill>
              </a:ln>
            </c:spPr>
          </c:upBars>
          <c:downBars>
            <c:spPr>
              <a:solidFill>
                <a:srgbClr val="000000"/>
              </a:solidFill>
              <a:ln>
                <a:solidFill>
                  <a:srgbClr val="B3B3B3"/>
                </a:solidFill>
              </a:ln>
            </c:spPr>
          </c:downBars>
        </c:upDownBars>
        <c:axId val="18884631"/>
        <c:axId val="61203462"/>
      </c:stockChart>
      <c:catAx>
        <c:axId val="18884631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8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es-PE"/>
          </a:p>
        </c:txPr>
        <c:crossAx val="61203462"/>
        <c:crosses val="autoZero"/>
        <c:auto val="1"/>
        <c:lblAlgn val="ctr"/>
        <c:lblOffset val="100"/>
        <c:noMultiLvlLbl val="1"/>
      </c:catAx>
      <c:valAx>
        <c:axId val="61203462"/>
        <c:scaling>
          <c:orientation val="minMax"/>
          <c:max val="1"/>
        </c:scaling>
        <c:delete val="0"/>
        <c:axPos val="l"/>
        <c:majorGridlines>
          <c:spPr>
            <a:ln>
              <a:solidFill>
                <a:srgbClr val="B3B3B3"/>
              </a:solidFill>
            </a:ln>
          </c:spPr>
        </c:majorGridlines>
        <c:title>
          <c:tx>
            <c:rich>
              <a:bodyPr rot="-5400000"/>
              <a:lstStyle/>
              <a:p>
                <a:pPr>
                  <a:defRPr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defRPr>
                </a:pPr>
                <a:r>
                  <a:rPr lang="es-PE" sz="900" b="0" strike="noStrike" spc="-1">
                    <a:solidFill>
                      <a:srgbClr val="000000"/>
                    </a:solidFill>
                    <a:uFill>
                      <a:solidFill>
                        <a:srgbClr val="FFFFFF"/>
                      </a:solidFill>
                    </a:uFill>
                    <a:latin typeface="Arial"/>
                  </a:rPr>
                  <a:t>Porcentaje de día transcurrido</a:t>
                </a:r>
              </a:p>
            </c:rich>
          </c:tx>
          <c:layout/>
          <c:overlay val="0"/>
        </c:title>
        <c:numFmt formatCode="0.00%" sourceLinked="0"/>
        <c:majorTickMark val="out"/>
        <c:minorTickMark val="none"/>
        <c:tickLblPos val="nextTo"/>
        <c:spPr>
          <a:ln>
            <a:solidFill>
              <a:srgbClr val="B3B3B3"/>
            </a:solidFill>
          </a:ln>
        </c:spPr>
        <c:txPr>
          <a:bodyPr/>
          <a:lstStyle/>
          <a:p>
            <a:pPr>
              <a:defRPr sz="8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endParaRPr lang="es-PE"/>
          </a:p>
        </c:txPr>
        <c:crossAx val="18884631"/>
        <c:crosses val="autoZero"/>
        <c:crossBetween val="between"/>
      </c:valAx>
      <c:spPr>
        <a:noFill/>
        <a:ln>
          <a:solidFill>
            <a:srgbClr val="B3B3B3"/>
          </a:solidFill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c:style val="2"/>
  <c:chart>
    <c:title>
      <c:tx>
        <c:rich>
          <a:bodyPr rot="0"/>
          <a:lstStyle/>
          <a:p>
            <a:pPr>
              <a:defRPr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defRPr>
            </a:pPr>
            <a:r>
              <a:rPr lang="es-PE" sz="1300" b="0" strike="noStrike" spc="-1">
                <a:solidFill>
                  <a:srgbClr val="000000"/>
                </a:solidFill>
                <a:uFill>
                  <a:solidFill>
                    <a:srgbClr val="FFFFFF"/>
                  </a:solidFill>
                </a:uFill>
                <a:latin typeface="Arial"/>
              </a:rPr>
              <a:t>Importe total</a:t>
            </a:r>
          </a:p>
        </c:rich>
      </c:tx>
      <c:layout/>
      <c:overlay val="0"/>
    </c:title>
    <c:autoTitleDeleted val="0"/>
    <c:plotArea>
      <c:layout/>
      <c:doughnutChart>
        <c:varyColors val="1"/>
        <c:ser>
          <c:idx val="0"/>
          <c:order val="0"/>
          <c:spPr>
            <a:solidFill>
              <a:srgbClr val="004586"/>
            </a:solidFill>
            <a:ln>
              <a:solidFill>
                <a:srgbClr val="000000"/>
              </a:solidFill>
            </a:ln>
          </c:spPr>
          <c:explosion val="50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1-F040-4E31-ADE8-E569A0DDB425}"/>
              </c:ext>
            </c:extLst>
          </c:dPt>
          <c:dPt>
            <c:idx val="1"/>
            <c:bubble3D val="0"/>
            <c:spPr>
              <a:solidFill>
                <a:srgbClr val="FF420E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F040-4E31-ADE8-E569A0DDB425}"/>
              </c:ext>
            </c:extLst>
          </c:dPt>
          <c:dPt>
            <c:idx val="2"/>
            <c:bubble3D val="0"/>
            <c:spPr>
              <a:solidFill>
                <a:srgbClr val="FFD320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F040-4E31-ADE8-E569A0DDB425}"/>
              </c:ext>
            </c:extLst>
          </c:dPt>
          <c:dPt>
            <c:idx val="3"/>
            <c:bubble3D val="0"/>
            <c:spPr>
              <a:solidFill>
                <a:srgbClr val="579D1C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F040-4E31-ADE8-E569A0DDB425}"/>
              </c:ext>
            </c:extLst>
          </c:dPt>
          <c:dPt>
            <c:idx val="4"/>
            <c:bubble3D val="0"/>
            <c:spPr>
              <a:solidFill>
                <a:srgbClr val="7E0021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F040-4E31-ADE8-E569A0DDB425}"/>
              </c:ext>
            </c:extLst>
          </c:dPt>
          <c:dPt>
            <c:idx val="5"/>
            <c:bubble3D val="0"/>
            <c:spPr>
              <a:solidFill>
                <a:srgbClr val="83CAFF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F040-4E31-ADE8-E569A0DDB425}"/>
              </c:ext>
            </c:extLst>
          </c:dPt>
          <c:dPt>
            <c:idx val="6"/>
            <c:bubble3D val="0"/>
            <c:spPr>
              <a:solidFill>
                <a:srgbClr val="314004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F040-4E31-ADE8-E569A0DDB425}"/>
              </c:ext>
            </c:extLst>
          </c:dPt>
          <c:dPt>
            <c:idx val="7"/>
            <c:bubble3D val="0"/>
            <c:spPr>
              <a:solidFill>
                <a:srgbClr val="AECF00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F040-4E31-ADE8-E569A0DDB425}"/>
              </c:ext>
            </c:extLst>
          </c:dPt>
          <c:dPt>
            <c:idx val="8"/>
            <c:bubble3D val="0"/>
            <c:spPr>
              <a:solidFill>
                <a:srgbClr val="4B1F6F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1-F040-4E31-ADE8-E569A0DDB425}"/>
              </c:ext>
            </c:extLst>
          </c:dPt>
          <c:dPt>
            <c:idx val="9"/>
            <c:bubble3D val="0"/>
            <c:spPr>
              <a:solidFill>
                <a:srgbClr val="FF950E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3-F040-4E31-ADE8-E569A0DDB425}"/>
              </c:ext>
            </c:extLst>
          </c:dPt>
          <c:dPt>
            <c:idx val="10"/>
            <c:bubble3D val="0"/>
            <c:spPr>
              <a:solidFill>
                <a:srgbClr val="C5000B"/>
              </a:solidFill>
              <a:ln>
                <a:solidFill>
                  <a:srgbClr val="000000"/>
                </a:solidFill>
              </a:ln>
            </c:spPr>
            <c:extLst>
              <c:ext xmlns:c16="http://schemas.microsoft.com/office/drawing/2014/chart" uri="{C3380CC4-5D6E-409C-BE32-E72D297353CC}">
                <c16:uniqueId val="{00000015-F040-4E31-ADE8-E569A0DDB425}"/>
              </c:ext>
            </c:extLst>
          </c:dPt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1"/>
            <c:showSerName val="0"/>
            <c:showPercent val="0"/>
            <c:showBubbleSize val="1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numRef>
              <c:f>Horario!$B$7:$B$17</c:f>
              <c:numCache>
                <c:formatCode>General</c:formatCode>
                <c:ptCount val="11"/>
              </c:numCache>
            </c:numRef>
          </c:cat>
          <c:val>
            <c:numRef>
              <c:f>Horario!$N$7:$N$17</c:f>
              <c:numCache>
                <c:formatCode>#,##0.00\ [$€-C0A];[Red]\-#,##0.00\ [$€-C0A]</c:formatCode>
                <c:ptCount val="1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6-F040-4E31-ADE8-E569A0DDB4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solidFill>
            <a:srgbClr val="B3B3B3"/>
          </a:solidFill>
        </a:ln>
      </c:spPr>
    </c:plotArea>
    <c:plotVisOnly val="1"/>
    <c:dispBlanksAs val="zero"/>
    <c:showDLblsOverMax val="1"/>
  </c:chart>
  <c:spPr>
    <a:solidFill>
      <a:srgbClr val="FFFFFF"/>
    </a:solidFill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70920</xdr:colOff>
      <xdr:row>22</xdr:row>
      <xdr:rowOff>16560</xdr:rowOff>
    </xdr:from>
    <xdr:to>
      <xdr:col>9</xdr:col>
      <xdr:colOff>884580</xdr:colOff>
      <xdr:row>41</xdr:row>
      <xdr:rowOff>146160</xdr:rowOff>
    </xdr:to>
    <xdr:graphicFrame macro="">
      <xdr:nvGraphicFramePr>
        <xdr:cNvPr id="2" name="Gráfico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</xdr:col>
      <xdr:colOff>7200</xdr:colOff>
      <xdr:row>22</xdr:row>
      <xdr:rowOff>16560</xdr:rowOff>
    </xdr:from>
    <xdr:to>
      <xdr:col>6</xdr:col>
      <xdr:colOff>9000</xdr:colOff>
      <xdr:row>42</xdr:row>
      <xdr:rowOff>28080</xdr:rowOff>
    </xdr:to>
    <xdr:graphicFrame macro="">
      <xdr:nvGraphicFramePr>
        <xdr:cNvPr id="3" name="Gráfico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11</xdr:col>
      <xdr:colOff>0</xdr:colOff>
      <xdr:row>23</xdr:row>
      <xdr:rowOff>360</xdr:rowOff>
    </xdr:from>
    <xdr:to>
      <xdr:col>13</xdr:col>
      <xdr:colOff>867600</xdr:colOff>
      <xdr:row>41</xdr:row>
      <xdr:rowOff>149760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19050</xdr:colOff>
      <xdr:row>0</xdr:row>
      <xdr:rowOff>9525</xdr:rowOff>
    </xdr:from>
    <xdr:to>
      <xdr:col>4</xdr:col>
      <xdr:colOff>9525</xdr:colOff>
      <xdr:row>6</xdr:row>
      <xdr:rowOff>133350</xdr:rowOff>
    </xdr:to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twoCellAnchor>
  <xdr:twoCellAnchor editAs="absolute">
    <xdr:from>
      <xdr:col>1</xdr:col>
      <xdr:colOff>352425</xdr:colOff>
      <xdr:row>0</xdr:row>
      <xdr:rowOff>85725</xdr:rowOff>
    </xdr:from>
    <xdr:to>
      <xdr:col>2</xdr:col>
      <xdr:colOff>661035</xdr:colOff>
      <xdr:row>2</xdr:row>
      <xdr:rowOff>151765</xdr:rowOff>
    </xdr:to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0"/>
  <sheetViews>
    <sheetView tabSelected="1" zoomScale="131" zoomScaleNormal="131" workbookViewId="0">
      <selection activeCell="B7" sqref="B7:B17"/>
    </sheetView>
  </sheetViews>
  <sheetFormatPr baseColWidth="10" defaultColWidth="9.140625" defaultRowHeight="12.75" x14ac:dyDescent="0.2"/>
  <cols>
    <col min="1" max="1" width="2.5703125" customWidth="1"/>
    <col min="2" max="2" width="18.42578125" customWidth="1"/>
    <col min="7" max="7" width="2.28515625" customWidth="1"/>
    <col min="8" max="10" width="13.28515625" customWidth="1"/>
    <col min="11" max="11" width="2.28515625" customWidth="1"/>
    <col min="12" max="14" width="13.7109375" customWidth="1"/>
  </cols>
  <sheetData>
    <row r="1" spans="1:14" x14ac:dyDescent="0.2">
      <c r="A1" s="48" t="s">
        <v>13</v>
      </c>
      <c r="B1" s="48"/>
      <c r="C1" s="48"/>
      <c r="L1" s="1" t="s">
        <v>0</v>
      </c>
      <c r="M1" s="2"/>
      <c r="N1" s="3"/>
    </row>
    <row r="2" spans="1:14" x14ac:dyDescent="0.2">
      <c r="A2" s="48"/>
      <c r="B2" s="48"/>
      <c r="C2" s="48"/>
      <c r="L2" s="1" t="s">
        <v>1</v>
      </c>
      <c r="M2" s="4"/>
      <c r="N2" s="3"/>
    </row>
    <row r="4" spans="1:14" s="5" customFormat="1" ht="11.25" x14ac:dyDescent="0.2"/>
    <row r="5" spans="1:14" s="6" customFormat="1" ht="14.25" x14ac:dyDescent="0.2">
      <c r="C5" s="49" t="s">
        <v>2</v>
      </c>
      <c r="D5" s="49"/>
      <c r="E5" s="49" t="s">
        <v>3</v>
      </c>
      <c r="F5" s="49"/>
      <c r="G5" s="7"/>
      <c r="H5" s="49" t="s">
        <v>4</v>
      </c>
      <c r="I5" s="49"/>
      <c r="J5" s="49"/>
      <c r="L5" s="49" t="s">
        <v>5</v>
      </c>
      <c r="M5" s="49"/>
      <c r="N5" s="49"/>
    </row>
    <row r="6" spans="1:14" s="8" customFormat="1" x14ac:dyDescent="0.2">
      <c r="B6" s="9" t="s">
        <v>6</v>
      </c>
      <c r="C6" s="9" t="s">
        <v>7</v>
      </c>
      <c r="D6" s="10" t="s">
        <v>8</v>
      </c>
      <c r="E6" s="9" t="s">
        <v>7</v>
      </c>
      <c r="F6" s="10" t="s">
        <v>8</v>
      </c>
      <c r="G6"/>
      <c r="H6" s="9" t="s">
        <v>2</v>
      </c>
      <c r="I6" s="11" t="s">
        <v>3</v>
      </c>
      <c r="J6" s="10" t="s">
        <v>9</v>
      </c>
      <c r="L6" s="9" t="s">
        <v>10</v>
      </c>
      <c r="M6" s="11" t="s">
        <v>1</v>
      </c>
      <c r="N6" s="10" t="s">
        <v>11</v>
      </c>
    </row>
    <row r="7" spans="1:14" x14ac:dyDescent="0.2">
      <c r="B7" s="12"/>
      <c r="C7" s="13"/>
      <c r="D7" s="14"/>
      <c r="E7" s="13"/>
      <c r="F7" s="14"/>
      <c r="H7" s="15">
        <f t="shared" ref="H7:H17" si="0">(D7-C7)*24</f>
        <v>0</v>
      </c>
      <c r="I7" s="16">
        <f t="shared" ref="I7:I17" si="1">(F7-E7)*24</f>
        <v>0</v>
      </c>
      <c r="J7" s="17">
        <f t="shared" ref="J7:J17" si="2">H7+I7</f>
        <v>0</v>
      </c>
      <c r="L7" s="18">
        <f t="shared" ref="L7:L17" si="3">J7*$M$1</f>
        <v>0</v>
      </c>
      <c r="M7" s="19">
        <f t="shared" ref="M7:M17" si="4">L7*$M$2</f>
        <v>0</v>
      </c>
      <c r="N7" s="20">
        <f t="shared" ref="N7:N17" si="5">L7-M7</f>
        <v>0</v>
      </c>
    </row>
    <row r="8" spans="1:14" s="21" customFormat="1" x14ac:dyDescent="0.2">
      <c r="B8" s="22"/>
      <c r="C8" s="23"/>
      <c r="D8" s="24"/>
      <c r="E8" s="23"/>
      <c r="F8" s="24"/>
      <c r="H8" s="25">
        <f t="shared" si="0"/>
        <v>0</v>
      </c>
      <c r="I8" s="26">
        <f t="shared" si="1"/>
        <v>0</v>
      </c>
      <c r="J8" s="27">
        <f t="shared" si="2"/>
        <v>0</v>
      </c>
      <c r="L8" s="28">
        <f t="shared" si="3"/>
        <v>0</v>
      </c>
      <c r="M8" s="29">
        <f t="shared" si="4"/>
        <v>0</v>
      </c>
      <c r="N8" s="30">
        <f t="shared" si="5"/>
        <v>0</v>
      </c>
    </row>
    <row r="9" spans="1:14" x14ac:dyDescent="0.2">
      <c r="B9" s="12"/>
      <c r="C9" s="31"/>
      <c r="D9" s="32"/>
      <c r="E9" s="31"/>
      <c r="F9" s="32"/>
      <c r="H9" s="33">
        <f t="shared" si="0"/>
        <v>0</v>
      </c>
      <c r="I9" s="34">
        <f t="shared" si="1"/>
        <v>0</v>
      </c>
      <c r="J9" s="35">
        <f t="shared" si="2"/>
        <v>0</v>
      </c>
      <c r="L9" s="36">
        <f t="shared" si="3"/>
        <v>0</v>
      </c>
      <c r="M9" s="37">
        <f t="shared" si="4"/>
        <v>0</v>
      </c>
      <c r="N9" s="38">
        <f t="shared" si="5"/>
        <v>0</v>
      </c>
    </row>
    <row r="10" spans="1:14" s="21" customFormat="1" x14ac:dyDescent="0.2">
      <c r="B10" s="22"/>
      <c r="C10" s="23"/>
      <c r="D10" s="24"/>
      <c r="E10" s="23"/>
      <c r="F10" s="24"/>
      <c r="H10" s="25">
        <f t="shared" si="0"/>
        <v>0</v>
      </c>
      <c r="I10" s="26">
        <f t="shared" si="1"/>
        <v>0</v>
      </c>
      <c r="J10" s="27">
        <f t="shared" si="2"/>
        <v>0</v>
      </c>
      <c r="L10" s="28">
        <f t="shared" si="3"/>
        <v>0</v>
      </c>
      <c r="M10" s="29">
        <f t="shared" si="4"/>
        <v>0</v>
      </c>
      <c r="N10" s="30">
        <f t="shared" si="5"/>
        <v>0</v>
      </c>
    </row>
    <row r="11" spans="1:14" x14ac:dyDescent="0.2">
      <c r="B11" s="12"/>
      <c r="C11" s="31"/>
      <c r="D11" s="32"/>
      <c r="E11" s="31"/>
      <c r="F11" s="32"/>
      <c r="H11" s="33">
        <f t="shared" si="0"/>
        <v>0</v>
      </c>
      <c r="I11" s="34">
        <f t="shared" si="1"/>
        <v>0</v>
      </c>
      <c r="J11" s="35">
        <f t="shared" si="2"/>
        <v>0</v>
      </c>
      <c r="L11" s="36">
        <f t="shared" si="3"/>
        <v>0</v>
      </c>
      <c r="M11" s="37">
        <f t="shared" si="4"/>
        <v>0</v>
      </c>
      <c r="N11" s="38">
        <f t="shared" si="5"/>
        <v>0</v>
      </c>
    </row>
    <row r="12" spans="1:14" s="21" customFormat="1" x14ac:dyDescent="0.2">
      <c r="B12" s="22"/>
      <c r="C12" s="23"/>
      <c r="D12" s="24"/>
      <c r="E12" s="23"/>
      <c r="F12" s="24"/>
      <c r="H12" s="25">
        <f t="shared" si="0"/>
        <v>0</v>
      </c>
      <c r="I12" s="26">
        <f t="shared" si="1"/>
        <v>0</v>
      </c>
      <c r="J12" s="27">
        <f t="shared" si="2"/>
        <v>0</v>
      </c>
      <c r="L12" s="28">
        <f t="shared" si="3"/>
        <v>0</v>
      </c>
      <c r="M12" s="29">
        <f t="shared" si="4"/>
        <v>0</v>
      </c>
      <c r="N12" s="30">
        <f t="shared" si="5"/>
        <v>0</v>
      </c>
    </row>
    <row r="13" spans="1:14" x14ac:dyDescent="0.2">
      <c r="B13" s="12"/>
      <c r="C13" s="31"/>
      <c r="D13" s="32"/>
      <c r="E13" s="31"/>
      <c r="F13" s="32"/>
      <c r="H13" s="33">
        <f t="shared" si="0"/>
        <v>0</v>
      </c>
      <c r="I13" s="34">
        <f t="shared" si="1"/>
        <v>0</v>
      </c>
      <c r="J13" s="35">
        <f t="shared" si="2"/>
        <v>0</v>
      </c>
      <c r="L13" s="36">
        <f t="shared" si="3"/>
        <v>0</v>
      </c>
      <c r="M13" s="37">
        <f t="shared" si="4"/>
        <v>0</v>
      </c>
      <c r="N13" s="38">
        <f t="shared" si="5"/>
        <v>0</v>
      </c>
    </row>
    <row r="14" spans="1:14" s="21" customFormat="1" x14ac:dyDescent="0.2">
      <c r="B14" s="22"/>
      <c r="C14" s="23"/>
      <c r="D14" s="24"/>
      <c r="E14" s="23"/>
      <c r="F14" s="24"/>
      <c r="H14" s="25">
        <f t="shared" si="0"/>
        <v>0</v>
      </c>
      <c r="I14" s="26">
        <f t="shared" si="1"/>
        <v>0</v>
      </c>
      <c r="J14" s="27">
        <f t="shared" si="2"/>
        <v>0</v>
      </c>
      <c r="L14" s="28">
        <f t="shared" si="3"/>
        <v>0</v>
      </c>
      <c r="M14" s="29">
        <f t="shared" si="4"/>
        <v>0</v>
      </c>
      <c r="N14" s="30">
        <f t="shared" si="5"/>
        <v>0</v>
      </c>
    </row>
    <row r="15" spans="1:14" x14ac:dyDescent="0.2">
      <c r="B15" s="12"/>
      <c r="C15" s="31"/>
      <c r="D15" s="32"/>
      <c r="E15" s="31"/>
      <c r="F15" s="32"/>
      <c r="H15" s="33">
        <f t="shared" si="0"/>
        <v>0</v>
      </c>
      <c r="I15" s="34">
        <f t="shared" si="1"/>
        <v>0</v>
      </c>
      <c r="J15" s="35">
        <f t="shared" si="2"/>
        <v>0</v>
      </c>
      <c r="L15" s="36">
        <f t="shared" si="3"/>
        <v>0</v>
      </c>
      <c r="M15" s="37">
        <f t="shared" si="4"/>
        <v>0</v>
      </c>
      <c r="N15" s="38">
        <f t="shared" si="5"/>
        <v>0</v>
      </c>
    </row>
    <row r="16" spans="1:14" s="21" customFormat="1" x14ac:dyDescent="0.2">
      <c r="B16" s="22"/>
      <c r="C16" s="23"/>
      <c r="D16" s="24"/>
      <c r="E16" s="23"/>
      <c r="F16" s="24"/>
      <c r="H16" s="25">
        <f t="shared" si="0"/>
        <v>0</v>
      </c>
      <c r="I16" s="26">
        <f t="shared" si="1"/>
        <v>0</v>
      </c>
      <c r="J16" s="27">
        <f t="shared" si="2"/>
        <v>0</v>
      </c>
      <c r="L16" s="28">
        <f t="shared" si="3"/>
        <v>0</v>
      </c>
      <c r="M16" s="29">
        <f t="shared" si="4"/>
        <v>0</v>
      </c>
      <c r="N16" s="30">
        <f t="shared" si="5"/>
        <v>0</v>
      </c>
    </row>
    <row r="17" spans="2:14" x14ac:dyDescent="0.2">
      <c r="B17" s="12"/>
      <c r="C17" s="31"/>
      <c r="D17" s="32"/>
      <c r="E17" s="31"/>
      <c r="F17" s="32"/>
      <c r="H17" s="33">
        <f t="shared" si="0"/>
        <v>0</v>
      </c>
      <c r="I17" s="34">
        <f t="shared" si="1"/>
        <v>0</v>
      </c>
      <c r="J17" s="35">
        <f t="shared" si="2"/>
        <v>0</v>
      </c>
      <c r="L17" s="36">
        <f t="shared" si="3"/>
        <v>0</v>
      </c>
      <c r="M17" s="37">
        <f t="shared" si="4"/>
        <v>0</v>
      </c>
      <c r="N17" s="38">
        <f t="shared" si="5"/>
        <v>0</v>
      </c>
    </row>
    <row r="18" spans="2:14" ht="7.35" customHeight="1" x14ac:dyDescent="0.2">
      <c r="H18" s="39"/>
      <c r="I18" s="39"/>
      <c r="J18" s="39"/>
      <c r="L18" s="40"/>
      <c r="M18" s="40"/>
      <c r="N18" s="40"/>
    </row>
    <row r="19" spans="2:14" x14ac:dyDescent="0.2">
      <c r="B19" s="41" t="s">
        <v>12</v>
      </c>
      <c r="C19" s="42">
        <f>MIN(C7:C17)</f>
        <v>0</v>
      </c>
      <c r="D19" s="42">
        <f>MAX(D7:D17)</f>
        <v>0</v>
      </c>
      <c r="E19" s="42">
        <f>MIN(E7:E17)</f>
        <v>0</v>
      </c>
      <c r="F19" s="42">
        <f>MAX(F7:F17)</f>
        <v>0</v>
      </c>
      <c r="H19" s="43">
        <f>SUM(H7:H17)</f>
        <v>0</v>
      </c>
      <c r="I19" s="43">
        <f>SUM(I7:I17)</f>
        <v>0</v>
      </c>
      <c r="J19" s="44">
        <f>SUM(J7:J17)</f>
        <v>0</v>
      </c>
      <c r="L19" s="45">
        <f>SUM(L7:L17)</f>
        <v>0</v>
      </c>
      <c r="M19" s="45">
        <f>SUM(M7:M17)</f>
        <v>0</v>
      </c>
      <c r="N19" s="46">
        <f>SUM(N7:N17)</f>
        <v>0</v>
      </c>
    </row>
    <row r="20" spans="2:14" s="5" customFormat="1" ht="11.25" x14ac:dyDescent="0.2">
      <c r="C20" s="47"/>
      <c r="D20" s="47"/>
      <c r="E20" s="47"/>
      <c r="F20" s="47"/>
      <c r="H20" s="47"/>
      <c r="I20" s="47"/>
      <c r="J20" s="47"/>
      <c r="L20" s="47"/>
      <c r="M20" s="47"/>
      <c r="N20" s="47"/>
    </row>
  </sheetData>
  <mergeCells count="5">
    <mergeCell ref="A1:C2"/>
    <mergeCell ref="C5:D5"/>
    <mergeCell ref="E5:F5"/>
    <mergeCell ref="H5:J5"/>
    <mergeCell ref="L5:N5"/>
  </mergeCells>
  <printOptions horizontalCentered="1" verticalCentered="1"/>
  <pageMargins left="0.78749999999999998" right="0.78749999999999998" top="0.78749999999999998" bottom="0.92638888888888904" header="0.51180555555555496" footer="0.78749999999999998"/>
  <pageSetup paperSize="9" scale="85" orientation="landscape" useFirstPageNumber="1" horizontalDpi="300" verticalDpi="300" r:id="rId1"/>
  <headerFooter>
    <oddFooter>&amp;CProInf.net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workbookViewId="0">
      <selection activeCell="F12" sqref="F12"/>
    </sheetView>
  </sheetViews>
  <sheetFormatPr baseColWidth="10" defaultColWidth="10" defaultRowHeight="12.75" x14ac:dyDescent="0.2"/>
  <cols>
    <col min="1" max="16384" width="10" style="52"/>
  </cols>
  <sheetData>
    <row r="8" spans="1:5" ht="15" x14ac:dyDescent="0.2">
      <c r="A8" s="50" t="s">
        <v>14</v>
      </c>
      <c r="B8" s="50"/>
      <c r="C8" s="50"/>
      <c r="D8" s="50"/>
      <c r="E8" s="51"/>
    </row>
    <row r="15" spans="1:5" x14ac:dyDescent="0.2">
      <c r="A15" s="53"/>
      <c r="B15" s="54"/>
      <c r="C15" s="54"/>
    </row>
    <row r="16" spans="1:5" x14ac:dyDescent="0.2">
      <c r="A16" s="54"/>
      <c r="B16" s="54"/>
      <c r="C16" s="54"/>
    </row>
    <row r="17" spans="1:3" x14ac:dyDescent="0.2">
      <c r="A17" s="54"/>
      <c r="B17" s="54"/>
      <c r="C17" s="54"/>
    </row>
    <row r="18" spans="1:3" x14ac:dyDescent="0.2">
      <c r="A18" s="54"/>
      <c r="B18" s="54"/>
      <c r="C18" s="54"/>
    </row>
  </sheetData>
  <mergeCells count="1">
    <mergeCell ref="A8:D8"/>
  </mergeCell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57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Horario</vt:lpstr>
      <vt:lpstr>Acerca de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websitedinamico.com</dc:creator>
  <dc:description/>
  <cp:lastModifiedBy>Usuario de Windows</cp:lastModifiedBy>
  <cp:revision>19</cp:revision>
  <dcterms:created xsi:type="dcterms:W3CDTF">2010-04-28T10:43:48Z</dcterms:created>
  <dcterms:modified xsi:type="dcterms:W3CDTF">2020-02-03T23:25:26Z</dcterms:modified>
  <dc:language>es-AR</dc:language>
</cp:coreProperties>
</file>