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7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10.xml" ContentType="application/vnd.openxmlformats-officedocument.drawing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1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drawings/drawing12.xml" ContentType="application/vnd.openxmlformats-officedocument.drawing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drawings/drawing13.xml" ContentType="application/vnd.openxmlformats-officedocument.drawing+xml"/>
  <Override PartName="/xl/charts/chart26.xml" ContentType="application/vnd.openxmlformats-officedocument.drawingml.chart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Josemf\Desktop\Archivos Excel\Ultimas\"/>
    </mc:Choice>
  </mc:AlternateContent>
  <bookViews>
    <workbookView xWindow="0" yWindow="0" windowWidth="20490" windowHeight="7650" firstSheet="6" activeTab="13"/>
  </bookViews>
  <sheets>
    <sheet name="Resumen año" sheetId="1" r:id="rId1"/>
    <sheet name="Enero" sheetId="2" r:id="rId2"/>
    <sheet name="Febrero" sheetId="3" r:id="rId3"/>
    <sheet name="Marzo" sheetId="4" r:id="rId4"/>
    <sheet name="Abril" sheetId="5" r:id="rId5"/>
    <sheet name="Mayo" sheetId="6" r:id="rId6"/>
    <sheet name="Junio" sheetId="7" r:id="rId7"/>
    <sheet name="Julio" sheetId="8" r:id="rId8"/>
    <sheet name="Agosto" sheetId="9" r:id="rId9"/>
    <sheet name="Septiembre" sheetId="10" r:id="rId10"/>
    <sheet name="Octubre" sheetId="11" r:id="rId11"/>
    <sheet name="Noviembre" sheetId="12" r:id="rId12"/>
    <sheet name="Diciembre" sheetId="13" r:id="rId13"/>
    <sheet name="Acerca de" sheetId="14" r:id="rId14"/>
  </sheets>
  <calcPr calcId="162913"/>
</workbook>
</file>

<file path=xl/calcChain.xml><?xml version="1.0" encoding="utf-8"?>
<calcChain xmlns="http://schemas.openxmlformats.org/spreadsheetml/2006/main">
  <c r="G3" i="13" l="1"/>
  <c r="C3" i="13"/>
  <c r="I3" i="13" s="1"/>
  <c r="I2" i="13"/>
  <c r="G3" i="12"/>
  <c r="C3" i="12"/>
  <c r="G3" i="11"/>
  <c r="G12" i="1" s="1"/>
  <c r="C3" i="11"/>
  <c r="G3" i="10"/>
  <c r="C3" i="10"/>
  <c r="G3" i="9"/>
  <c r="G10" i="1" s="1"/>
  <c r="C3" i="9"/>
  <c r="G3" i="8"/>
  <c r="C3" i="8"/>
  <c r="G3" i="7"/>
  <c r="G8" i="1" s="1"/>
  <c r="C3" i="7"/>
  <c r="G3" i="6"/>
  <c r="C3" i="6"/>
  <c r="G3" i="5"/>
  <c r="G6" i="1" s="1"/>
  <c r="C3" i="5"/>
  <c r="G3" i="4"/>
  <c r="C3" i="4"/>
  <c r="G3" i="3"/>
  <c r="G4" i="1" s="1"/>
  <c r="C3" i="3"/>
  <c r="G3" i="2"/>
  <c r="C3" i="2"/>
  <c r="G14" i="1"/>
  <c r="B14" i="1"/>
  <c r="G13" i="1"/>
  <c r="B13" i="1"/>
  <c r="B12" i="1"/>
  <c r="G11" i="1"/>
  <c r="B11" i="1"/>
  <c r="B10" i="1"/>
  <c r="G9" i="1"/>
  <c r="B9" i="1"/>
  <c r="B8" i="1"/>
  <c r="G7" i="1"/>
  <c r="B7" i="1"/>
  <c r="B6" i="1"/>
  <c r="G5" i="1"/>
  <c r="B5" i="1"/>
  <c r="B4" i="1"/>
  <c r="G3" i="1"/>
  <c r="B3" i="1"/>
  <c r="B15" i="1" s="1"/>
  <c r="B19" i="1" s="1"/>
  <c r="G15" i="1" l="1"/>
  <c r="B18" i="1" s="1"/>
  <c r="B20" i="1" s="1"/>
  <c r="I1" i="13"/>
</calcChain>
</file>

<file path=xl/sharedStrings.xml><?xml version="1.0" encoding="utf-8"?>
<sst xmlns="http://schemas.openxmlformats.org/spreadsheetml/2006/main" count="205" uniqueCount="33">
  <si>
    <t>Ejercicio</t>
  </si>
  <si>
    <t>Mes</t>
  </si>
  <si>
    <t>Gastos (S/)</t>
  </si>
  <si>
    <t>Ingresos (€)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</si>
  <si>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</si>
  <si>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</si>
  <si>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</si>
  <si>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</si>
  <si>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</si>
  <si>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</si>
  <si>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</si>
  <si>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</si>
  <si>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</si>
  <si>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</si>
  <si>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</si>
  <si>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</si>
  <si>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ING. TOTAL</t>
  </si>
  <si>
    <t>Notas:</t>
  </si>
  <si>
    <t>Fecha:</t>
  </si>
  <si>
    <t>GASTO TOTAL</t>
  </si>
  <si>
    <t>BENEFICIO (S/)</t>
  </si>
  <si>
    <t>Gastos</t>
  </si>
  <si>
    <t>Ingresos</t>
  </si>
  <si>
    <t>Beneficio:</t>
  </si>
  <si>
    <t>Fecha</t>
  </si>
  <si>
    <t>Concepto</t>
  </si>
  <si>
    <t>Cantidad</t>
  </si>
  <si>
    <t>Concepto / Trabajo</t>
  </si>
  <si>
    <t>Ingresos:</t>
  </si>
  <si>
    <t>Total Ingresos</t>
  </si>
  <si>
    <t>Gastos:</t>
  </si>
  <si>
    <t>Setiembre</t>
  </si>
  <si>
    <r>
      <t xml:space="preserve"> </t>
    </r>
    <r>
      <rPr>
        <sz val="11"/>
        <color rgb="FFFF0000"/>
        <rFont val="Calibri"/>
        <family val="2"/>
      </rPr>
      <t>https://websitedinamico.com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</si>
</sst>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;@"/>
    <numFmt numFmtId="165" formatCode="#,##0.00&quot; S/&quot;"/>
  </numFmts>
  <fonts count="14">
    <font>
      <sz val="10"/>
      <color rgb="FF000000"/>
      <name val="Arial"/>
      <charset val="134"/>
    </font>
    <font>
      <sz val="24"/>
      <name val="Arial"/>
      <charset val="134"/>
    </font>
    <font>
      <b/>
      <sz val="24"/>
      <color rgb="FFFFFFFF"/>
      <name val="Arial"/>
      <charset val="134"/>
    </font>
    <font>
      <b/>
      <sz val="12"/>
      <color rgb="FF000000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sz val="14"/>
      <name val="Arial"/>
      <charset val="134"/>
    </font>
    <font>
      <b/>
      <sz val="14"/>
      <name val="Arial"/>
      <charset val="134"/>
    </font>
    <font>
      <sz val="18"/>
      <color rgb="FFFFFFFF"/>
      <name val="Arial"/>
      <charset val="134"/>
    </font>
    <font>
      <b/>
      <sz val="28"/>
      <color rgb="FFFFFFFF"/>
      <name val="Arial"/>
      <charset val="134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666666"/>
        <bgColor rgb="FF666666"/>
      </patternFill>
    </fill>
    <fill>
      <patternFill patternType="solid">
        <fgColor rgb="FFD9EAD3"/>
        <bgColor rgb="FFD9EAD3"/>
      </patternFill>
    </fill>
    <fill>
      <patternFill patternType="solid">
        <fgColor rgb="FFEA9999"/>
        <bgColor rgb="FFEA9999"/>
      </patternFill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EEEEEE"/>
        <bgColor rgb="FFEEEEEE"/>
      </patternFill>
    </fill>
    <fill>
      <patternFill patternType="solid">
        <fgColor rgb="FFCCFFFF"/>
        <bgColor rgb="FFCCFFFF"/>
      </patternFill>
    </fill>
    <fill>
      <patternFill patternType="solid">
        <fgColor rgb="FF000000"/>
        <bgColor rgb="FF00000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0" fillId="0" borderId="0"/>
    <xf numFmtId="0" fontId="13" fillId="0" borderId="0"/>
  </cellStyleXfs>
  <cellXfs count="41">
    <xf numFmtId="0" fontId="0" fillId="0" borderId="0" xfId="0" applyFont="1" applyAlignment="1">
      <alignment wrapText="1"/>
    </xf>
    <xf numFmtId="164" fontId="0" fillId="0" borderId="0" xfId="0" applyNumberFormat="1" applyFont="1" applyAlignment="1">
      <alignment wrapText="1"/>
    </xf>
    <xf numFmtId="165" fontId="0" fillId="0" borderId="0" xfId="0" applyNumberFormat="1" applyFont="1" applyAlignment="1">
      <alignment wrapText="1"/>
    </xf>
    <xf numFmtId="165" fontId="2" fillId="3" borderId="0" xfId="0" applyNumberFormat="1" applyFont="1" applyFill="1" applyAlignment="1">
      <alignment horizontal="center" wrapText="1"/>
    </xf>
    <xf numFmtId="165" fontId="3" fillId="0" borderId="0" xfId="0" applyNumberFormat="1" applyFont="1" applyAlignment="1">
      <alignment wrapText="1"/>
    </xf>
    <xf numFmtId="164" fontId="4" fillId="5" borderId="0" xfId="0" applyNumberFormat="1" applyFont="1" applyFill="1" applyAlignment="1">
      <alignment horizontal="center" wrapText="1"/>
    </xf>
    <xf numFmtId="165" fontId="4" fillId="5" borderId="0" xfId="0" applyNumberFormat="1" applyFont="1" applyFill="1" applyAlignment="1">
      <alignment horizontal="center" wrapText="1"/>
    </xf>
    <xf numFmtId="165" fontId="5" fillId="3" borderId="0" xfId="0" applyNumberFormat="1" applyFont="1" applyFill="1" applyAlignment="1">
      <alignment wrapText="1"/>
    </xf>
    <xf numFmtId="164" fontId="4" fillId="6" borderId="0" xfId="0" applyNumberFormat="1" applyFont="1" applyFill="1" applyAlignment="1">
      <alignment horizontal="center" wrapText="1"/>
    </xf>
    <xf numFmtId="165" fontId="4" fillId="6" borderId="0" xfId="0" applyNumberFormat="1" applyFont="1" applyFill="1" applyAlignment="1">
      <alignment horizontal="center" wrapText="1"/>
    </xf>
    <xf numFmtId="164" fontId="6" fillId="0" borderId="0" xfId="0" applyNumberFormat="1" applyFont="1" applyAlignment="1">
      <alignment wrapText="1"/>
    </xf>
    <xf numFmtId="165" fontId="6" fillId="7" borderId="0" xfId="0" applyNumberFormat="1" applyFont="1" applyFill="1" applyAlignment="1">
      <alignment horizontal="right" wrapText="1"/>
    </xf>
    <xf numFmtId="165" fontId="7" fillId="0" borderId="0" xfId="0" applyNumberFormat="1" applyFont="1" applyAlignment="1">
      <alignment wrapText="1"/>
    </xf>
    <xf numFmtId="165" fontId="6" fillId="3" borderId="0" xfId="0" applyNumberFormat="1" applyFont="1" applyFill="1" applyAlignment="1">
      <alignment wrapText="1"/>
    </xf>
    <xf numFmtId="164" fontId="6" fillId="7" borderId="0" xfId="0" applyNumberFormat="1" applyFont="1" applyFill="1" applyAlignment="1">
      <alignment wrapText="1"/>
    </xf>
    <xf numFmtId="164" fontId="5" fillId="2" borderId="0" xfId="0" applyNumberFormat="1" applyFont="1" applyFill="1" applyAlignment="1">
      <alignment wrapText="1"/>
    </xf>
    <xf numFmtId="165" fontId="5" fillId="2" borderId="0" xfId="0" applyNumberFormat="1" applyFont="1" applyFill="1" applyAlignment="1">
      <alignment wrapText="1"/>
    </xf>
    <xf numFmtId="164" fontId="5" fillId="4" borderId="0" xfId="0" applyNumberFormat="1" applyFont="1" applyFill="1" applyAlignment="1">
      <alignment wrapText="1"/>
    </xf>
    <xf numFmtId="165" fontId="5" fillId="4" borderId="0" xfId="0" applyNumberFormat="1" applyFont="1" applyFill="1" applyAlignment="1">
      <alignment wrapText="1"/>
    </xf>
    <xf numFmtId="165" fontId="5" fillId="2" borderId="0" xfId="0" applyNumberFormat="1" applyFont="1" applyFill="1" applyAlignment="1"/>
    <xf numFmtId="165" fontId="4" fillId="5" borderId="0" xfId="0" applyNumberFormat="1" applyFont="1" applyFill="1" applyAlignment="1">
      <alignment wrapText="1"/>
    </xf>
    <xf numFmtId="165" fontId="4" fillId="6" borderId="0" xfId="0" applyNumberFormat="1" applyFont="1" applyFill="1" applyAlignment="1">
      <alignment wrapText="1"/>
    </xf>
    <xf numFmtId="165" fontId="5" fillId="5" borderId="0" xfId="0" applyNumberFormat="1" applyFont="1" applyFill="1" applyAlignment="1">
      <alignment wrapText="1"/>
    </xf>
    <xf numFmtId="165" fontId="5" fillId="6" borderId="0" xfId="0" applyNumberFormat="1" applyFont="1" applyFill="1" applyAlignment="1">
      <alignment wrapText="1"/>
    </xf>
    <xf numFmtId="0" fontId="0" fillId="8" borderId="0" xfId="0" applyNumberFormat="1" applyFont="1" applyFill="1" applyAlignment="1">
      <alignment wrapText="1"/>
    </xf>
    <xf numFmtId="0" fontId="5" fillId="9" borderId="0" xfId="0" applyNumberFormat="1" applyFont="1" applyFill="1" applyAlignment="1">
      <alignment wrapText="1"/>
    </xf>
    <xf numFmtId="165" fontId="4" fillId="10" borderId="0" xfId="0" applyNumberFormat="1" applyFont="1" applyFill="1" applyAlignment="1">
      <alignment wrapText="1"/>
    </xf>
    <xf numFmtId="0" fontId="9" fillId="11" borderId="0" xfId="0" applyNumberFormat="1" applyFont="1" applyFill="1" applyAlignment="1">
      <alignment horizontal="center" wrapText="1"/>
    </xf>
    <xf numFmtId="0" fontId="5" fillId="9" borderId="0" xfId="0" applyNumberFormat="1" applyFont="1" applyFill="1" applyAlignment="1">
      <alignment wrapText="1"/>
    </xf>
    <xf numFmtId="0" fontId="0" fillId="0" borderId="0" xfId="0" applyNumberFormat="1" applyFont="1" applyAlignment="1">
      <alignment wrapText="1"/>
    </xf>
    <xf numFmtId="0" fontId="8" fillId="3" borderId="0" xfId="0" applyNumberFormat="1" applyFont="1" applyFill="1" applyAlignment="1">
      <alignment horizontal="right" vertical="center" wrapText="1"/>
    </xf>
    <xf numFmtId="164" fontId="1" fillId="2" borderId="0" xfId="0" applyNumberFormat="1" applyFont="1" applyFill="1" applyAlignment="1">
      <alignment horizontal="center" wrapText="1"/>
    </xf>
    <xf numFmtId="165" fontId="1" fillId="2" borderId="0" xfId="0" applyNumberFormat="1" applyFont="1" applyFill="1" applyAlignment="1">
      <alignment horizontal="center" wrapText="1"/>
    </xf>
    <xf numFmtId="164" fontId="1" fillId="4" borderId="0" xfId="0" applyNumberFormat="1" applyFont="1" applyFill="1" applyAlignment="1">
      <alignment horizontal="center" wrapText="1"/>
    </xf>
    <xf numFmtId="165" fontId="1" fillId="4" borderId="0" xfId="0" applyNumberFormat="1" applyFont="1" applyFill="1" applyAlignment="1">
      <alignment horizontal="center" wrapText="1"/>
    </xf>
    <xf numFmtId="165" fontId="1" fillId="4" borderId="0" xfId="0" applyNumberFormat="1" applyFont="1" applyFill="1" applyAlignment="1">
      <alignment wrapText="1"/>
    </xf>
    <xf numFmtId="0" fontId="11" fillId="0" borderId="0" xfId="1" applyFont="1" applyAlignment="1">
      <alignment horizontal="center" vertical="center" readingOrder="1"/>
    </xf>
    <xf numFmtId="0" fontId="11" fillId="0" borderId="0" xfId="1" applyFont="1" applyAlignment="1">
      <alignment vertical="center" readingOrder="1"/>
    </xf>
    <xf numFmtId="0" fontId="13" fillId="0" borderId="0" xfId="2"/>
    <xf numFmtId="0" fontId="13" fillId="0" borderId="0" xfId="2" applyBorder="1" applyAlignment="1">
      <alignment vertical="center" wrapText="1"/>
    </xf>
    <xf numFmtId="0" fontId="13" fillId="0" borderId="0" xfId="2" applyBorder="1" applyAlignment="1">
      <alignment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colors>
    <mruColors>
      <color rgb="FFF4CCCC"/>
      <color rgb="FFD9EAD3"/>
      <color rgb="FFFFC6C1"/>
      <color rgb="FFE1F6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Gastos e Ingresos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'Resumen año'!$A$19</c:f>
              <c:strCache>
                <c:ptCount val="1"/>
                <c:pt idx="0">
                  <c:v>GASTO TOTAL</c:v>
                </c:pt>
              </c:strCache>
            </c:strRef>
          </c:tx>
          <c:spPr>
            <a:solidFill>
              <a:srgbClr val="38761D"/>
            </a:solidFill>
          </c:spPr>
          <c:invertIfNegative val="0"/>
          <c:cat>
            <c:numRef>
              <c:f>'Resumen año'!$B$18</c:f>
              <c:numCache>
                <c:formatCode>#,##0.00" S/"</c:formatCode>
                <c:ptCount val="1"/>
                <c:pt idx="0">
                  <c:v>1000</c:v>
                </c:pt>
              </c:numCache>
            </c:numRef>
          </c:cat>
          <c:val>
            <c:numRef>
              <c:f>'Resumen año'!$B$19</c:f>
              <c:numCache>
                <c:formatCode>#,##0.00" S/"</c:formatCode>
                <c:ptCount val="1"/>
                <c:pt idx="0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62-4363-A70D-DFEC7561BAB5}"/>
            </c:ext>
          </c:extLst>
        </c:ser>
        <c:ser>
          <c:idx val="1"/>
          <c:order val="1"/>
          <c:tx>
            <c:strRef>
              <c:f>'Resumen año'!$A$20</c:f>
              <c:strCache>
                <c:ptCount val="1"/>
                <c:pt idx="0">
                  <c:v>BENEFICIO (S/)</c:v>
                </c:pt>
              </c:strCache>
            </c:strRef>
          </c:tx>
          <c:spPr>
            <a:solidFill>
              <a:srgbClr val="DC3912"/>
            </a:solidFill>
          </c:spPr>
          <c:invertIfNegative val="0"/>
          <c:cat>
            <c:numRef>
              <c:f>'Resumen año'!$B$18</c:f>
              <c:numCache>
                <c:formatCode>#,##0.00" S/"</c:formatCode>
                <c:ptCount val="1"/>
                <c:pt idx="0">
                  <c:v>1000</c:v>
                </c:pt>
              </c:numCache>
            </c:numRef>
          </c:cat>
          <c:val>
            <c:numRef>
              <c:f>'Resumen año'!$B$20</c:f>
              <c:numCache>
                <c:formatCode>#,##0.00" S/"</c:formatCode>
                <c:ptCount val="1"/>
                <c:pt idx="0">
                  <c:v>-1000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62-4363-A70D-DFEC7561BA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814592"/>
        <c:axId val="200816128"/>
      </c:barChart>
      <c:catAx>
        <c:axId val="200814592"/>
        <c:scaling>
          <c:orientation val="minMax"/>
        </c:scaling>
        <c:delete val="0"/>
        <c:axPos val="b"/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0816128"/>
        <c:crosses val="autoZero"/>
        <c:auto val="1"/>
        <c:lblAlgn val="ctr"/>
        <c:lblOffset val="100"/>
        <c:noMultiLvlLbl val="0"/>
      </c:catAx>
      <c:valAx>
        <c:axId val="200816128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0814592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Proporción de Ingresos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3366CC"/>
              </a:solidFill>
            </c:spPr>
            <c:extLst>
              <c:ext xmlns:c16="http://schemas.microsoft.com/office/drawing/2014/chart" uri="{C3380CC4-5D6E-409C-BE32-E72D297353CC}">
                <c16:uniqueId val="{00000001-CF03-475B-9FD6-FFC4FEE64FF0}"/>
              </c:ext>
            </c:extLst>
          </c:dPt>
          <c:dPt>
            <c:idx val="1"/>
            <c:bubble3D val="0"/>
            <c:spPr>
              <a:solidFill>
                <a:srgbClr val="DC3912"/>
              </a:solidFill>
            </c:spPr>
            <c:extLst>
              <c:ext xmlns:c16="http://schemas.microsoft.com/office/drawing/2014/chart" uri="{C3380CC4-5D6E-409C-BE32-E72D297353CC}">
                <c16:uniqueId val="{00000003-CF03-475B-9FD6-FFC4FEE64FF0}"/>
              </c:ext>
            </c:extLst>
          </c:dPt>
          <c:dPt>
            <c:idx val="2"/>
            <c:bubble3D val="0"/>
            <c:spPr>
              <a:solidFill>
                <a:srgbClr val="FF9900"/>
              </a:solidFill>
            </c:spPr>
            <c:extLst>
              <c:ext xmlns:c16="http://schemas.microsoft.com/office/drawing/2014/chart" uri="{C3380CC4-5D6E-409C-BE32-E72D297353CC}">
                <c16:uniqueId val="{00000005-CF03-475B-9FD6-FFC4FEE64FF0}"/>
              </c:ext>
            </c:extLst>
          </c:dPt>
          <c:dPt>
            <c:idx val="3"/>
            <c:bubble3D val="0"/>
            <c:spPr>
              <a:solidFill>
                <a:srgbClr val="109618"/>
              </a:solidFill>
            </c:spPr>
            <c:extLst>
              <c:ext xmlns:c16="http://schemas.microsoft.com/office/drawing/2014/chart" uri="{C3380CC4-5D6E-409C-BE32-E72D297353CC}">
                <c16:uniqueId val="{00000007-CF03-475B-9FD6-FFC4FEE64FF0}"/>
              </c:ext>
            </c:extLst>
          </c:dPt>
          <c:dPt>
            <c:idx val="4"/>
            <c:bubble3D val="0"/>
            <c:spPr>
              <a:solidFill>
                <a:srgbClr val="990099"/>
              </a:solidFill>
            </c:spPr>
            <c:extLst>
              <c:ext xmlns:c16="http://schemas.microsoft.com/office/drawing/2014/chart" uri="{C3380CC4-5D6E-409C-BE32-E72D297353CC}">
                <c16:uniqueId val="{00000009-CF03-475B-9FD6-FFC4FEE64FF0}"/>
              </c:ext>
            </c:extLst>
          </c:dPt>
          <c:dPt>
            <c:idx val="5"/>
            <c:bubble3D val="0"/>
            <c:spPr>
              <a:solidFill>
                <a:srgbClr val="0099C6"/>
              </a:solidFill>
            </c:spPr>
            <c:extLst>
              <c:ext xmlns:c16="http://schemas.microsoft.com/office/drawing/2014/chart" uri="{C3380CC4-5D6E-409C-BE32-E72D297353CC}">
                <c16:uniqueId val="{0000000B-CF03-475B-9FD6-FFC4FEE64FF0}"/>
              </c:ext>
            </c:extLst>
          </c:dPt>
          <c:dPt>
            <c:idx val="6"/>
            <c:bubble3D val="0"/>
            <c:spPr>
              <a:solidFill>
                <a:srgbClr val="DD4477"/>
              </a:solidFill>
            </c:spPr>
            <c:extLst>
              <c:ext xmlns:c16="http://schemas.microsoft.com/office/drawing/2014/chart" uri="{C3380CC4-5D6E-409C-BE32-E72D297353CC}">
                <c16:uniqueId val="{0000000D-CF03-475B-9FD6-FFC4FEE64FF0}"/>
              </c:ext>
            </c:extLst>
          </c:dPt>
          <c:dPt>
            <c:idx val="7"/>
            <c:bubble3D val="0"/>
            <c:spPr>
              <a:solidFill>
                <a:srgbClr val="66AA00"/>
              </a:solidFill>
            </c:spPr>
            <c:extLst>
              <c:ext xmlns:c16="http://schemas.microsoft.com/office/drawing/2014/chart" uri="{C3380CC4-5D6E-409C-BE32-E72D297353CC}">
                <c16:uniqueId val="{0000000F-CF03-475B-9FD6-FFC4FEE64FF0}"/>
              </c:ext>
            </c:extLst>
          </c:dPt>
          <c:dPt>
            <c:idx val="8"/>
            <c:bubble3D val="0"/>
            <c:spPr>
              <a:solidFill>
                <a:srgbClr val="B82E2E"/>
              </a:solidFill>
            </c:spPr>
            <c:extLst>
              <c:ext xmlns:c16="http://schemas.microsoft.com/office/drawing/2014/chart" uri="{C3380CC4-5D6E-409C-BE32-E72D297353CC}">
                <c16:uniqueId val="{00000011-CF03-475B-9FD6-FFC4FEE64FF0}"/>
              </c:ext>
            </c:extLst>
          </c:dPt>
          <c:dPt>
            <c:idx val="9"/>
            <c:bubble3D val="0"/>
            <c:spPr>
              <a:solidFill>
                <a:srgbClr val="316395"/>
              </a:solidFill>
            </c:spPr>
            <c:extLst>
              <c:ext xmlns:c16="http://schemas.microsoft.com/office/drawing/2014/chart" uri="{C3380CC4-5D6E-409C-BE32-E72D297353CC}">
                <c16:uniqueId val="{00000013-CF03-475B-9FD6-FFC4FEE64FF0}"/>
              </c:ext>
            </c:extLst>
          </c:dPt>
          <c:dPt>
            <c:idx val="10"/>
            <c:bubble3D val="0"/>
            <c:spPr>
              <a:solidFill>
                <a:srgbClr val="994499"/>
              </a:solidFill>
            </c:spPr>
            <c:extLst>
              <c:ext xmlns:c16="http://schemas.microsoft.com/office/drawing/2014/chart" uri="{C3380CC4-5D6E-409C-BE32-E72D297353CC}">
                <c16:uniqueId val="{00000015-CF03-475B-9FD6-FFC4FEE64FF0}"/>
              </c:ext>
            </c:extLst>
          </c:dPt>
          <c:dPt>
            <c:idx val="11"/>
            <c:bubble3D val="0"/>
            <c:spPr>
              <a:solidFill>
                <a:srgbClr val="22AA99"/>
              </a:solidFill>
            </c:spPr>
            <c:extLst>
              <c:ext xmlns:c16="http://schemas.microsoft.com/office/drawing/2014/chart" uri="{C3380CC4-5D6E-409C-BE32-E72D297353CC}">
                <c16:uniqueId val="{00000017-CF03-475B-9FD6-FFC4FEE64FF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'Resumen año'!$F$3:$F$14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'Resumen año'!$G$3:$G$14</c:f>
              <c:numCache>
                <c:formatCode>#,##0.00" S/"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CF03-475B-9FD6-FFC4FEE64F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Proporción de Gastos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3366CC"/>
              </a:solidFill>
            </c:spPr>
            <c:extLst>
              <c:ext xmlns:c16="http://schemas.microsoft.com/office/drawing/2014/chart" uri="{C3380CC4-5D6E-409C-BE32-E72D297353CC}">
                <c16:uniqueId val="{00000001-EBBB-40F7-9755-30C596B64961}"/>
              </c:ext>
            </c:extLst>
          </c:dPt>
          <c:dPt>
            <c:idx val="1"/>
            <c:bubble3D val="0"/>
            <c:spPr>
              <a:solidFill>
                <a:srgbClr val="DC3912"/>
              </a:solidFill>
            </c:spPr>
            <c:extLst>
              <c:ext xmlns:c16="http://schemas.microsoft.com/office/drawing/2014/chart" uri="{C3380CC4-5D6E-409C-BE32-E72D297353CC}">
                <c16:uniqueId val="{00000003-EBBB-40F7-9755-30C596B64961}"/>
              </c:ext>
            </c:extLst>
          </c:dPt>
          <c:dPt>
            <c:idx val="2"/>
            <c:bubble3D val="0"/>
            <c:spPr>
              <a:solidFill>
                <a:srgbClr val="FF9900"/>
              </a:solidFill>
            </c:spPr>
            <c:extLst>
              <c:ext xmlns:c16="http://schemas.microsoft.com/office/drawing/2014/chart" uri="{C3380CC4-5D6E-409C-BE32-E72D297353CC}">
                <c16:uniqueId val="{00000005-EBBB-40F7-9755-30C596B64961}"/>
              </c:ext>
            </c:extLst>
          </c:dPt>
          <c:dPt>
            <c:idx val="3"/>
            <c:bubble3D val="0"/>
            <c:spPr>
              <a:solidFill>
                <a:srgbClr val="109618"/>
              </a:solidFill>
            </c:spPr>
            <c:extLst>
              <c:ext xmlns:c16="http://schemas.microsoft.com/office/drawing/2014/chart" uri="{C3380CC4-5D6E-409C-BE32-E72D297353CC}">
                <c16:uniqueId val="{00000007-EBBB-40F7-9755-30C596B64961}"/>
              </c:ext>
            </c:extLst>
          </c:dPt>
          <c:dPt>
            <c:idx val="4"/>
            <c:bubble3D val="0"/>
            <c:spPr>
              <a:solidFill>
                <a:srgbClr val="990099"/>
              </a:solidFill>
            </c:spPr>
            <c:extLst>
              <c:ext xmlns:c16="http://schemas.microsoft.com/office/drawing/2014/chart" uri="{C3380CC4-5D6E-409C-BE32-E72D297353CC}">
                <c16:uniqueId val="{00000009-EBBB-40F7-9755-30C596B64961}"/>
              </c:ext>
            </c:extLst>
          </c:dPt>
          <c:dPt>
            <c:idx val="5"/>
            <c:bubble3D val="0"/>
            <c:spPr>
              <a:solidFill>
                <a:srgbClr val="0099C6"/>
              </a:solidFill>
            </c:spPr>
            <c:extLst>
              <c:ext xmlns:c16="http://schemas.microsoft.com/office/drawing/2014/chart" uri="{C3380CC4-5D6E-409C-BE32-E72D297353CC}">
                <c16:uniqueId val="{0000000B-EBBB-40F7-9755-30C596B64961}"/>
              </c:ext>
            </c:extLst>
          </c:dPt>
          <c:dPt>
            <c:idx val="6"/>
            <c:bubble3D val="0"/>
            <c:spPr>
              <a:solidFill>
                <a:srgbClr val="DD4477"/>
              </a:solidFill>
            </c:spPr>
            <c:extLst>
              <c:ext xmlns:c16="http://schemas.microsoft.com/office/drawing/2014/chart" uri="{C3380CC4-5D6E-409C-BE32-E72D297353CC}">
                <c16:uniqueId val="{0000000D-EBBB-40F7-9755-30C596B64961}"/>
              </c:ext>
            </c:extLst>
          </c:dPt>
          <c:dPt>
            <c:idx val="7"/>
            <c:bubble3D val="0"/>
            <c:spPr>
              <a:solidFill>
                <a:srgbClr val="66AA00"/>
              </a:solidFill>
            </c:spPr>
            <c:extLst>
              <c:ext xmlns:c16="http://schemas.microsoft.com/office/drawing/2014/chart" uri="{C3380CC4-5D6E-409C-BE32-E72D297353CC}">
                <c16:uniqueId val="{0000000F-EBBB-40F7-9755-30C596B64961}"/>
              </c:ext>
            </c:extLst>
          </c:dPt>
          <c:dPt>
            <c:idx val="8"/>
            <c:bubble3D val="0"/>
            <c:spPr>
              <a:solidFill>
                <a:srgbClr val="B82E2E"/>
              </a:solidFill>
            </c:spPr>
            <c:extLst>
              <c:ext xmlns:c16="http://schemas.microsoft.com/office/drawing/2014/chart" uri="{C3380CC4-5D6E-409C-BE32-E72D297353CC}">
                <c16:uniqueId val="{00000011-EBBB-40F7-9755-30C596B64961}"/>
              </c:ext>
            </c:extLst>
          </c:dPt>
          <c:dPt>
            <c:idx val="9"/>
            <c:bubble3D val="0"/>
            <c:spPr>
              <a:solidFill>
                <a:srgbClr val="316395"/>
              </a:solidFill>
            </c:spPr>
            <c:extLst>
              <c:ext xmlns:c16="http://schemas.microsoft.com/office/drawing/2014/chart" uri="{C3380CC4-5D6E-409C-BE32-E72D297353CC}">
                <c16:uniqueId val="{00000013-EBBB-40F7-9755-30C596B64961}"/>
              </c:ext>
            </c:extLst>
          </c:dPt>
          <c:dPt>
            <c:idx val="10"/>
            <c:bubble3D val="0"/>
            <c:spPr>
              <a:solidFill>
                <a:srgbClr val="994499"/>
              </a:solidFill>
            </c:spPr>
            <c:extLst>
              <c:ext xmlns:c16="http://schemas.microsoft.com/office/drawing/2014/chart" uri="{C3380CC4-5D6E-409C-BE32-E72D297353CC}">
                <c16:uniqueId val="{00000015-EBBB-40F7-9755-30C596B64961}"/>
              </c:ext>
            </c:extLst>
          </c:dPt>
          <c:dPt>
            <c:idx val="11"/>
            <c:bubble3D val="0"/>
            <c:spPr>
              <a:solidFill>
                <a:srgbClr val="22AA99"/>
              </a:solidFill>
            </c:spPr>
            <c:extLst>
              <c:ext xmlns:c16="http://schemas.microsoft.com/office/drawing/2014/chart" uri="{C3380CC4-5D6E-409C-BE32-E72D297353CC}">
                <c16:uniqueId val="{00000017-EBBB-40F7-9755-30C596B6496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'Resumen año'!$A$3:$A$14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'Resumen año'!$B$3:$B$14</c:f>
              <c:numCache>
                <c:formatCode>#,##0.00" S/"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EBBB-40F7-9755-30C596B649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Enero!$C$3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Enero!$G$3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A9-46D5-9DAB-9F9DBFB7B4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925760"/>
        <c:axId val="201927680"/>
      </c:barChart>
      <c:catAx>
        <c:axId val="2019257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927680"/>
        <c:crosses val="autoZero"/>
        <c:auto val="1"/>
        <c:lblAlgn val="ctr"/>
        <c:lblOffset val="100"/>
        <c:noMultiLvlLbl val="0"/>
      </c:catAx>
      <c:valAx>
        <c:axId val="201927680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925760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E1F6C6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1-019F-4FD5-B1C3-38B662C81CA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Enero!$H$2:$H$3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Enero!$I$2:$I$3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019F-4FD5-B1C3-38B662C81CA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1961472"/>
        <c:axId val="201964928"/>
      </c:barChart>
      <c:catAx>
        <c:axId val="20196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964928"/>
        <c:crosses val="autoZero"/>
        <c:auto val="1"/>
        <c:lblAlgn val="ctr"/>
        <c:lblOffset val="100"/>
        <c:noMultiLvlLbl val="0"/>
      </c:catAx>
      <c:valAx>
        <c:axId val="201964928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96147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Febrero!$C$3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Febrero!$G$3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2C-423A-AD0A-0520D0441F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046272"/>
        <c:axId val="201064832"/>
      </c:barChart>
      <c:catAx>
        <c:axId val="20104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064832"/>
        <c:crosses val="autoZero"/>
        <c:auto val="1"/>
        <c:lblAlgn val="ctr"/>
        <c:lblOffset val="100"/>
        <c:noMultiLvlLbl val="0"/>
      </c:catAx>
      <c:valAx>
        <c:axId val="201064832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046272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E1F6C6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1-5CB6-44E1-A31D-B55F874E013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Febrero!$H$2:$H$3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Febrero!$I$2:$I$3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5CB6-44E1-A31D-B55F874E013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1083904"/>
        <c:axId val="201104000"/>
      </c:barChart>
      <c:catAx>
        <c:axId val="201083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104000"/>
        <c:crosses val="autoZero"/>
        <c:auto val="1"/>
        <c:lblAlgn val="ctr"/>
        <c:lblOffset val="100"/>
        <c:noMultiLvlLbl val="0"/>
      </c:catAx>
      <c:valAx>
        <c:axId val="201104000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08390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Marzo!$C$3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Marzo!$G$3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15-43D6-A2B0-96C9FCCA74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116288"/>
        <c:axId val="201155328"/>
      </c:barChart>
      <c:catAx>
        <c:axId val="2011162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155328"/>
        <c:crosses val="autoZero"/>
        <c:auto val="1"/>
        <c:lblAlgn val="ctr"/>
        <c:lblOffset val="100"/>
        <c:noMultiLvlLbl val="0"/>
      </c:catAx>
      <c:valAx>
        <c:axId val="201155328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116288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E1F6C6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1-D213-44F5-8314-3C22084D8B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Marzo!$H$2:$H$3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Marzo!$I$2:$I$3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D213-44F5-8314-3C22084D8B3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1170304"/>
        <c:axId val="201182208"/>
      </c:barChart>
      <c:catAx>
        <c:axId val="2011703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182208"/>
        <c:crosses val="autoZero"/>
        <c:auto val="1"/>
        <c:lblAlgn val="ctr"/>
        <c:lblOffset val="100"/>
        <c:noMultiLvlLbl val="0"/>
      </c:catAx>
      <c:valAx>
        <c:axId val="201182208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17030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Abril!$C$3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Abril!$G$3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F-46C9-9D18-D4B4BDCE2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239552"/>
        <c:axId val="202052736"/>
      </c:barChart>
      <c:catAx>
        <c:axId val="201239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052736"/>
        <c:crosses val="autoZero"/>
        <c:auto val="1"/>
        <c:lblAlgn val="ctr"/>
        <c:lblOffset val="100"/>
        <c:noMultiLvlLbl val="0"/>
      </c:catAx>
      <c:valAx>
        <c:axId val="202052736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239552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E1F6C6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1-CFD2-477E-A268-7E3618F20BF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Abril!$H$2:$H$3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Abril!$I$2:$I$3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CFD2-477E-A268-7E3618F20BF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2088832"/>
        <c:axId val="202096640"/>
      </c:barChart>
      <c:catAx>
        <c:axId val="202088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096640"/>
        <c:crosses val="autoZero"/>
        <c:auto val="1"/>
        <c:lblAlgn val="ctr"/>
        <c:lblOffset val="100"/>
        <c:noMultiLvlLbl val="0"/>
      </c:catAx>
      <c:valAx>
        <c:axId val="202096640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08883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Mayo!$C$3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Mayo!$G$3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53-41ED-81E6-A368F46515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133504"/>
        <c:axId val="202135424"/>
      </c:barChart>
      <c:catAx>
        <c:axId val="202133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135424"/>
        <c:crosses val="autoZero"/>
        <c:auto val="1"/>
        <c:lblAlgn val="ctr"/>
        <c:lblOffset val="100"/>
        <c:noMultiLvlLbl val="0"/>
      </c:catAx>
      <c:valAx>
        <c:axId val="202135424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133504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1F6C6"/>
              </a:solidFill>
            </c:spPr>
            <c:extLst>
              <c:ext xmlns:c16="http://schemas.microsoft.com/office/drawing/2014/chart" uri="{C3380CC4-5D6E-409C-BE32-E72D297353CC}">
                <c16:uniqueId val="{00000001-B846-4B41-8769-D0901D223FDE}"/>
              </c:ext>
            </c:extLst>
          </c:dPt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3-B846-4B41-8769-D0901D223F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Mayo!$H$2:$H$3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Mayo!$I$2:$I$3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4-B846-4B41-8769-D0901D223FD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2146944"/>
        <c:axId val="202511488"/>
      </c:barChart>
      <c:catAx>
        <c:axId val="202146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511488"/>
        <c:crosses val="autoZero"/>
        <c:auto val="1"/>
        <c:lblAlgn val="ctr"/>
        <c:lblOffset val="100"/>
        <c:noMultiLvlLbl val="0"/>
      </c:catAx>
      <c:valAx>
        <c:axId val="202511488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14694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s-PE"/>
              <a:t>Resumen mes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Junio!$C$3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Junio!$G$3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EF-4253-B9C8-0EEA56D5B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249344"/>
        <c:axId val="202251264"/>
      </c:barChart>
      <c:catAx>
        <c:axId val="20224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 lang="es-PE"/>
              </a:p>
            </c:rich>
          </c:tx>
          <c:layout/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251264"/>
        <c:crosses val="autoZero"/>
        <c:auto val="1"/>
        <c:lblAlgn val="ctr"/>
        <c:lblOffset val="100"/>
        <c:noMultiLvlLbl val="0"/>
      </c:catAx>
      <c:valAx>
        <c:axId val="202251264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249344"/>
        <c:crosses val="autoZero"/>
        <c:crossBetween val="between"/>
      </c:valAx>
    </c:plotArea>
    <c:legend>
      <c:legendPos val="b"/>
      <c:layout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s-PE"/>
              <a:t>Resumen mes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E1F6C6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1-46C7-4F8C-AD6B-2F745ADFBA0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Junio!$H$2:$H$3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Junio!$I$2:$I$3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46C7-4F8C-AD6B-2F745ADFBA0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1009408"/>
        <c:axId val="202286976"/>
      </c:barChart>
      <c:catAx>
        <c:axId val="201009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 lang="es-PE"/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286976"/>
        <c:crosses val="autoZero"/>
        <c:auto val="1"/>
        <c:lblAlgn val="ctr"/>
        <c:lblOffset val="100"/>
        <c:noMultiLvlLbl val="0"/>
      </c:catAx>
      <c:valAx>
        <c:axId val="202286976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100940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Julio!$C$3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Julio!$G$3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C1-4801-A880-BFA4E6E5F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577792"/>
        <c:axId val="202608640"/>
      </c:barChart>
      <c:catAx>
        <c:axId val="2025777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608640"/>
        <c:crosses val="autoZero"/>
        <c:auto val="1"/>
        <c:lblAlgn val="ctr"/>
        <c:lblOffset val="100"/>
        <c:noMultiLvlLbl val="0"/>
      </c:catAx>
      <c:valAx>
        <c:axId val="202608640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577792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E1F6C6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1-12F3-4675-B8B9-747B6DD26D2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Julio!$H$2:$H$3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Julio!$I$2:$I$3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12F3-4675-B8B9-747B6DD26D2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2615808"/>
        <c:axId val="202627712"/>
      </c:barChart>
      <c:catAx>
        <c:axId val="2026158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627712"/>
        <c:crosses val="autoZero"/>
        <c:auto val="1"/>
        <c:lblAlgn val="ctr"/>
        <c:lblOffset val="100"/>
        <c:noMultiLvlLbl val="0"/>
      </c:catAx>
      <c:valAx>
        <c:axId val="202627712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61580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Agosto!$C$3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Agosto!$G$3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18-4712-B8CB-62002CE652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992256"/>
        <c:axId val="202994432"/>
      </c:barChart>
      <c:catAx>
        <c:axId val="20299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994432"/>
        <c:crosses val="autoZero"/>
        <c:auto val="1"/>
        <c:lblAlgn val="ctr"/>
        <c:lblOffset val="100"/>
        <c:noMultiLvlLbl val="0"/>
      </c:catAx>
      <c:valAx>
        <c:axId val="202994432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992256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rgbClr val="FFC6C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1F6C6"/>
              </a:solidFill>
            </c:spPr>
            <c:extLst>
              <c:ext xmlns:c16="http://schemas.microsoft.com/office/drawing/2014/chart" uri="{C3380CC4-5D6E-409C-BE32-E72D297353CC}">
                <c16:uniqueId val="{00000001-443F-4409-8A62-35E64621B17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443F-4409-8A62-35E64621B1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Agosto!$H$2:$H$3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Agosto!$I$2:$I$3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3-443F-4409-8A62-35E64621B17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3018240"/>
        <c:axId val="202637312"/>
      </c:barChart>
      <c:catAx>
        <c:axId val="203018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637312"/>
        <c:crosses val="autoZero"/>
        <c:auto val="1"/>
        <c:lblAlgn val="ctr"/>
        <c:lblOffset val="100"/>
        <c:noMultiLvlLbl val="0"/>
      </c:catAx>
      <c:valAx>
        <c:axId val="202637312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3018240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Septiembre!$C$3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Septiembre!$G$3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24-41F8-9764-8D10E2A051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670080"/>
        <c:axId val="202672000"/>
      </c:barChart>
      <c:catAx>
        <c:axId val="2026700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672000"/>
        <c:crosses val="autoZero"/>
        <c:auto val="1"/>
        <c:lblAlgn val="ctr"/>
        <c:lblOffset val="100"/>
        <c:noMultiLvlLbl val="0"/>
      </c:catAx>
      <c:valAx>
        <c:axId val="202672000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670080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1F6C6"/>
              </a:solidFill>
            </c:spPr>
            <c:extLst>
              <c:ext xmlns:c16="http://schemas.microsoft.com/office/drawing/2014/chart" uri="{C3380CC4-5D6E-409C-BE32-E72D297353CC}">
                <c16:uniqueId val="{00000001-9223-4846-A635-AB21DDDEA883}"/>
              </c:ext>
            </c:extLst>
          </c:dPt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3-9223-4846-A635-AB21DDDEA88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Septiembre!$H$2:$H$3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Septiembre!$I$2:$I$3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4-9223-4846-A635-AB21DDDEA88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2851456"/>
        <c:axId val="202863744"/>
      </c:barChart>
      <c:catAx>
        <c:axId val="2028514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863744"/>
        <c:crosses val="autoZero"/>
        <c:auto val="1"/>
        <c:lblAlgn val="ctr"/>
        <c:lblOffset val="100"/>
        <c:noMultiLvlLbl val="0"/>
      </c:catAx>
      <c:valAx>
        <c:axId val="202863744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85145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Octubre!$C$3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Octubre!$G$3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CC-4144-AAB9-227B47B0CC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921088"/>
        <c:axId val="202923008"/>
      </c:barChart>
      <c:catAx>
        <c:axId val="20292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923008"/>
        <c:crosses val="autoZero"/>
        <c:auto val="1"/>
        <c:lblAlgn val="ctr"/>
        <c:lblOffset val="100"/>
        <c:noMultiLvlLbl val="0"/>
      </c:catAx>
      <c:valAx>
        <c:axId val="202923008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921088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1F6C6"/>
              </a:solidFill>
            </c:spPr>
            <c:extLst>
              <c:ext xmlns:c16="http://schemas.microsoft.com/office/drawing/2014/chart" uri="{C3380CC4-5D6E-409C-BE32-E72D297353CC}">
                <c16:uniqueId val="{00000001-FCDA-4CF6-B934-0A6FC331A00D}"/>
              </c:ext>
            </c:extLst>
          </c:dPt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3-FCDA-4CF6-B934-0A6FC331A00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Octubre!$H$2:$H$3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Octubre!$I$2:$I$3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4-FCDA-4CF6-B934-0A6FC331A00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2773248"/>
        <c:axId val="202774784"/>
      </c:barChart>
      <c:catAx>
        <c:axId val="202773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774784"/>
        <c:crosses val="autoZero"/>
        <c:auto val="1"/>
        <c:lblAlgn val="ctr"/>
        <c:lblOffset val="100"/>
        <c:noMultiLvlLbl val="0"/>
      </c:catAx>
      <c:valAx>
        <c:axId val="202774784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773248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cat>
            <c:numRef>
              <c:f>Noviembre!$C$3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cat>
          <c:val>
            <c:numRef>
              <c:f>Noviembre!$G$3</c:f>
              <c:numCache>
                <c:formatCode>#,##0.00" S/"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A4-40CE-A400-4911715850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819840"/>
        <c:axId val="202826112"/>
      </c:barChart>
      <c:catAx>
        <c:axId val="2028198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#,##0.00&quot; S/&quot;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826112"/>
        <c:crosses val="autoZero"/>
        <c:auto val="1"/>
        <c:lblAlgn val="ctr"/>
        <c:lblOffset val="100"/>
        <c:noMultiLvlLbl val="0"/>
      </c:catAx>
      <c:valAx>
        <c:axId val="202826112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819840"/>
        <c:crosses val="autoZero"/>
        <c:crossBetween val="between"/>
      </c:valAx>
    </c:plotArea>
    <c:legend>
      <c:legendPos val="b"/>
      <c:overlay val="0"/>
      <c:txPr>
        <a:bodyPr rot="0" spcFirstLastPara="0" vertOverflow="ellipsis" vert="horz" wrap="square" anchor="ctr" anchorCtr="1"/>
        <a:lstStyle/>
        <a:p>
          <a:pPr>
            <a:defRPr lang="es-MX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1F6C6"/>
              </a:solidFill>
            </c:spPr>
            <c:extLst>
              <c:ext xmlns:c16="http://schemas.microsoft.com/office/drawing/2014/chart" uri="{C3380CC4-5D6E-409C-BE32-E72D297353CC}">
                <c16:uniqueId val="{00000001-855D-4866-AC35-F3B709C0CA14}"/>
              </c:ext>
            </c:extLst>
          </c:dPt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3-855D-4866-AC35-F3B709C0CA1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Noviembre!$H$2:$H$3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Noviembre!$I$2:$I$3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4-855D-4866-AC35-F3B709C0CA1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2833280"/>
        <c:axId val="203447680"/>
      </c:barChart>
      <c:catAx>
        <c:axId val="202833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3447680"/>
        <c:crosses val="autoZero"/>
        <c:auto val="1"/>
        <c:lblAlgn val="ctr"/>
        <c:lblOffset val="100"/>
        <c:noMultiLvlLbl val="0"/>
      </c:catAx>
      <c:valAx>
        <c:axId val="203447680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General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2833280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lvl="0">
              <a:defRPr lang="es-MX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t>Resumen mes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1F6C6"/>
              </a:solidFill>
            </c:spPr>
            <c:extLst>
              <c:ext xmlns:c16="http://schemas.microsoft.com/office/drawing/2014/chart" uri="{C3380CC4-5D6E-409C-BE32-E72D297353CC}">
                <c16:uniqueId val="{00000001-0D7C-4FC6-A4FD-C9D7F186AB93}"/>
              </c:ext>
            </c:extLst>
          </c:dPt>
          <c:dPt>
            <c:idx val="1"/>
            <c:invertIfNegative val="0"/>
            <c:bubble3D val="0"/>
            <c:spPr>
              <a:solidFill>
                <a:srgbClr val="FFC6C1"/>
              </a:solidFill>
            </c:spPr>
            <c:extLst>
              <c:ext xmlns:c16="http://schemas.microsoft.com/office/drawing/2014/chart" uri="{C3380CC4-5D6E-409C-BE32-E72D297353CC}">
                <c16:uniqueId val="{00000003-0D7C-4FC6-A4FD-C9D7F186AB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es-MX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Diciembre!$H$2:$H$3</c:f>
              <c:strCache>
                <c:ptCount val="2"/>
                <c:pt idx="0">
                  <c:v>Ingresos:</c:v>
                </c:pt>
                <c:pt idx="1">
                  <c:v>Gastos:</c:v>
                </c:pt>
              </c:strCache>
            </c:strRef>
          </c:cat>
          <c:val>
            <c:numRef>
              <c:f>Diciembre!$I$2:$I$3</c:f>
              <c:numCache>
                <c:formatCode>#,##0.00" S/"</c:formatCode>
                <c:ptCount val="2"/>
                <c:pt idx="0">
                  <c:v>1000</c:v>
                </c:pt>
                <c:pt idx="1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D7C-4FC6-A4FD-C9D7F186AB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3258496"/>
        <c:axId val="203262592"/>
      </c:barChart>
      <c:catAx>
        <c:axId val="203258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endParaRPr/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3262592"/>
        <c:crosses val="autoZero"/>
        <c:auto val="1"/>
        <c:lblAlgn val="ctr"/>
        <c:lblOffset val="100"/>
        <c:noMultiLvlLbl val="0"/>
      </c:catAx>
      <c:valAx>
        <c:axId val="203262592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</c:spPr>
        </c:majorGridlines>
        <c:numFmt formatCode="#,##0.00&quot; S/&quot;" sourceLinked="1"/>
        <c:majorTickMark val="out"/>
        <c:minorTickMark val="none"/>
        <c:tickLblPos val="nextTo"/>
        <c:spPr>
          <a:ln w="476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es-MX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325849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lang="es-MX"/>
      </a:pPr>
      <a:endParaRPr lang="es-PE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14</xdr:row>
      <xdr:rowOff>200025</xdr:rowOff>
    </xdr:from>
    <xdr:to>
      <xdr:col>5</xdr:col>
      <xdr:colOff>933450</xdr:colOff>
      <xdr:row>31</xdr:row>
      <xdr:rowOff>19050</xdr:rowOff>
    </xdr:to>
    <xdr:graphicFrame macro="">
      <xdr:nvGraphicFramePr>
        <xdr:cNvPr id="3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7</xdr:col>
      <xdr:colOff>142875</xdr:colOff>
      <xdr:row>2</xdr:row>
      <xdr:rowOff>0</xdr:rowOff>
    </xdr:from>
    <xdr:to>
      <xdr:col>10</xdr:col>
      <xdr:colOff>9525</xdr:colOff>
      <xdr:row>14</xdr:row>
      <xdr:rowOff>132715</xdr:rowOff>
    </xdr:to>
    <xdr:graphicFrame macro="">
      <xdr:nvGraphicFramePr>
        <xdr:cNvPr id="4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2</xdr:col>
      <xdr:colOff>142875</xdr:colOff>
      <xdr:row>2</xdr:row>
      <xdr:rowOff>0</xdr:rowOff>
    </xdr:from>
    <xdr:to>
      <xdr:col>4</xdr:col>
      <xdr:colOff>933450</xdr:colOff>
      <xdr:row>14</xdr:row>
      <xdr:rowOff>104140</xdr:rowOff>
    </xdr:to>
    <xdr:graphicFrame macro="">
      <xdr:nvGraphicFramePr>
        <xdr:cNvPr id="5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3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3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6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2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7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2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8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2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10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2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9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2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11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2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12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2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13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2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14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2</xdr:col>
      <xdr:colOff>1143000</xdr:colOff>
      <xdr:row>4</xdr:row>
      <xdr:rowOff>161925</xdr:rowOff>
    </xdr:from>
    <xdr:to>
      <xdr:col>3</xdr:col>
      <xdr:colOff>1914525</xdr:colOff>
      <xdr:row>21</xdr:row>
      <xdr:rowOff>161925</xdr:rowOff>
    </xdr:to>
    <xdr:graphicFrame macro="">
      <xdr:nvGraphicFramePr>
        <xdr:cNvPr id="2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4</xdr:row>
      <xdr:rowOff>200025</xdr:rowOff>
    </xdr:from>
    <xdr:to>
      <xdr:col>3</xdr:col>
      <xdr:colOff>1914525</xdr:colOff>
      <xdr:row>21</xdr:row>
      <xdr:rowOff>180975</xdr:rowOff>
    </xdr:to>
    <xdr:graphicFrame macro="">
      <xdr:nvGraphicFramePr>
        <xdr:cNvPr id="15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9525</xdr:rowOff>
    </xdr:from>
    <xdr:to>
      <xdr:col>4</xdr:col>
      <xdr:colOff>9525</xdr:colOff>
      <xdr:row>6</xdr:row>
      <xdr:rowOff>133350</xdr:rowOff>
    </xdr:to>
    <xdr:sp macro="" textlink="">
      <xdr:nvSpPr>
        <xdr:cNvPr id="2" name="CustomShape 1"/>
        <xdr:cNvSpPr>
          <a:extLst>
            <a:ext uri="smNativeData">
              <pm:smNativeData xmlns="" xmlns:pm="smNativeData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19050" y="9525"/>
          <a:ext cx="2657475" cy="10953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Is licensed under a Creative Commons Reconocimiento-NoComercial-CompartirIgual 3.0 Unported License.</a:t>
          </a:r>
        </a:p>
      </xdr:txBody>
    </xdr:sp>
    <xdr:clientData/>
  </xdr:twoCellAnchor>
  <xdr:twoCellAnchor editAs="absolute">
    <xdr:from>
      <xdr:col>1</xdr:col>
      <xdr:colOff>352425</xdr:colOff>
      <xdr:row>0</xdr:row>
      <xdr:rowOff>85725</xdr:rowOff>
    </xdr:from>
    <xdr:to>
      <xdr:col>2</xdr:col>
      <xdr:colOff>661035</xdr:colOff>
      <xdr:row>2</xdr:row>
      <xdr:rowOff>151765</xdr:rowOff>
    </xdr:to>
    <xdr:pic>
      <xdr:nvPicPr>
        <xdr:cNvPr id="3" name="Picture 3"/>
        <xdr:cNvPicPr>
          <a:extLst>
            <a:ext uri="smNativeData">
              <pm:smNativeData xmlns="" xmlns:pm="smNativeData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5725"/>
          <a:ext cx="97536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pane ySplit="1" topLeftCell="A2" activePane="bottomLeft" state="frozen"/>
      <selection pane="bottomLeft" activeCell="B20" sqref="B20"/>
    </sheetView>
  </sheetViews>
  <sheetFormatPr baseColWidth="10" defaultColWidth="17.28515625" defaultRowHeight="15.75" customHeight="1"/>
  <cols>
    <col min="1" max="9" width="17.28515625" style="2"/>
    <col min="10" max="10" width="41.7109375" style="2"/>
    <col min="11" max="16384" width="17.28515625" style="2"/>
  </cols>
  <sheetData>
    <row r="1" spans="1:10" ht="35.25">
      <c r="A1" s="30" t="s">
        <v>0</v>
      </c>
      <c r="B1" s="29"/>
      <c r="C1" s="29"/>
      <c r="D1" s="29"/>
      <c r="E1" s="29"/>
      <c r="F1" s="29"/>
      <c r="G1" s="29"/>
      <c r="H1" s="29"/>
      <c r="I1" s="29"/>
      <c r="J1" s="27">
        <v>2019</v>
      </c>
    </row>
    <row r="2" spans="1:10" ht="12.75">
      <c r="A2" s="20" t="s">
        <v>1</v>
      </c>
      <c r="B2" s="20" t="s">
        <v>2</v>
      </c>
      <c r="F2" s="21" t="s">
        <v>1</v>
      </c>
      <c r="G2" s="21" t="s">
        <v>3</v>
      </c>
    </row>
    <row r="3" spans="1:10" ht="12.75">
      <c r="A3" s="16" t="s">
        <v>4</v>
      </c>
      <c r="B3" s="22">
        <f>Enero!C3</f>
        <v>0</v>
      </c>
      <c r="F3" s="18" t="s">
        <v>4</v>
      </c>
      <c r="G3" s="23">
        <f>Enero!G3</f>
        <v>0</v>
      </c>
    </row>
    <row r="4" spans="1:10" ht="12.75">
      <c r="A4" s="16" t="s">
        <v>5</v>
      </c>
      <c r="B4" s="22">
        <f>Febrero!C3</f>
        <v>0</v>
      </c>
      <c r="F4" s="18" t="s">
        <v>5</v>
      </c>
      <c r="G4" s="23">
        <f>Febrero!G3</f>
        <v>0</v>
      </c>
    </row>
    <row r="5" spans="1:10" ht="12.75">
      <c r="A5" s="16" t="s">
        <v>6</v>
      </c>
      <c r="B5" s="22">
        <f>Marzo!C3</f>
        <v>0</v>
      </c>
      <c r="F5" s="18" t="s">
        <v>6</v>
      </c>
      <c r="G5" s="23">
        <f>Marzo!G3</f>
        <v>0</v>
      </c>
    </row>
    <row r="6" spans="1:10" ht="12.75">
      <c r="A6" s="16" t="s">
        <v>7</v>
      </c>
      <c r="B6" s="22">
        <f>Abril!C3</f>
        <v>0</v>
      </c>
      <c r="F6" s="18" t="s">
        <v>7</v>
      </c>
      <c r="G6" s="23">
        <f>Abril!G3</f>
        <v>0</v>
      </c>
    </row>
    <row r="7" spans="1:10" ht="12.75">
      <c r="A7" s="16" t="s">
        <v>8</v>
      </c>
      <c r="B7" s="22">
        <f>Mayo!C3</f>
        <v>0</v>
      </c>
      <c r="F7" s="18" t="s">
        <v>8</v>
      </c>
      <c r="G7" s="23">
        <f>Mayo!G3</f>
        <v>0</v>
      </c>
    </row>
    <row r="8" spans="1:10" ht="12.75">
      <c r="A8" s="16" t="s">
        <v>9</v>
      </c>
      <c r="B8" s="22">
        <f>Junio!C3</f>
        <v>0</v>
      </c>
      <c r="F8" s="18" t="s">
        <v>9</v>
      </c>
      <c r="G8" s="23">
        <f>Junio!G3</f>
        <v>0</v>
      </c>
    </row>
    <row r="9" spans="1:10" ht="12.75">
      <c r="A9" s="16" t="s">
        <v>10</v>
      </c>
      <c r="B9" s="22">
        <f>Julio!C3</f>
        <v>0</v>
      </c>
      <c r="F9" s="18" t="s">
        <v>10</v>
      </c>
      <c r="G9" s="23">
        <f>Julio!G3</f>
        <v>0</v>
      </c>
    </row>
    <row r="10" spans="1:10" ht="12.75">
      <c r="A10" s="16" t="s">
        <v>11</v>
      </c>
      <c r="B10" s="22">
        <f>Agosto!C3</f>
        <v>0</v>
      </c>
      <c r="F10" s="18" t="s">
        <v>11</v>
      </c>
      <c r="G10" s="23">
        <f>Agosto!G3</f>
        <v>0</v>
      </c>
    </row>
    <row r="11" spans="1:10" ht="12.75">
      <c r="A11" s="16" t="s">
        <v>12</v>
      </c>
      <c r="B11" s="22">
        <f>Septiembre!C3</f>
        <v>0</v>
      </c>
      <c r="F11" s="18" t="s">
        <v>12</v>
      </c>
      <c r="G11" s="23">
        <f>Septiembre!G3</f>
        <v>0</v>
      </c>
    </row>
    <row r="12" spans="1:10" ht="12.75">
      <c r="A12" s="16" t="s">
        <v>13</v>
      </c>
      <c r="B12" s="22">
        <f>Octubre!C3</f>
        <v>0</v>
      </c>
      <c r="F12" s="18" t="s">
        <v>13</v>
      </c>
      <c r="G12" s="23">
        <f>Octubre!G3</f>
        <v>0</v>
      </c>
    </row>
    <row r="13" spans="1:10" ht="12.75">
      <c r="A13" s="16" t="s">
        <v>14</v>
      </c>
      <c r="B13" s="22">
        <f>Noviembre!C3</f>
        <v>0</v>
      </c>
      <c r="F13" s="18" t="s">
        <v>14</v>
      </c>
      <c r="G13" s="23">
        <f>Noviembre!G3</f>
        <v>0</v>
      </c>
    </row>
    <row r="14" spans="1:10" ht="12.75">
      <c r="A14" s="16" t="s">
        <v>15</v>
      </c>
      <c r="B14" s="22">
        <f>Diciembre!C3</f>
        <v>2000</v>
      </c>
      <c r="F14" s="18" t="s">
        <v>15</v>
      </c>
      <c r="G14" s="23">
        <f>Diciembre!G3</f>
        <v>1000</v>
      </c>
    </row>
    <row r="15" spans="1:10" ht="12.75">
      <c r="A15" s="20" t="s">
        <v>16</v>
      </c>
      <c r="B15" s="22">
        <f>SUM(B3:B14)</f>
        <v>2000</v>
      </c>
      <c r="F15" s="21" t="s">
        <v>16</v>
      </c>
      <c r="G15" s="23">
        <f>SUM(G3:G14)</f>
        <v>1000</v>
      </c>
    </row>
    <row r="18" spans="1:10" ht="12.75">
      <c r="A18" s="21" t="s">
        <v>16</v>
      </c>
      <c r="B18" s="23">
        <f>G15</f>
        <v>1000</v>
      </c>
      <c r="G18" s="24" t="s">
        <v>17</v>
      </c>
      <c r="H18" s="24"/>
      <c r="I18" s="24"/>
      <c r="J18" s="24" t="s">
        <v>18</v>
      </c>
    </row>
    <row r="19" spans="1:10" ht="12.75">
      <c r="A19" s="20" t="s">
        <v>19</v>
      </c>
      <c r="B19" s="22">
        <f>B15</f>
        <v>2000</v>
      </c>
      <c r="G19" s="28"/>
      <c r="H19" s="29"/>
      <c r="I19" s="29"/>
      <c r="J19" s="25"/>
    </row>
    <row r="20" spans="1:10" ht="12.75">
      <c r="A20" s="26" t="s">
        <v>20</v>
      </c>
      <c r="B20" s="26">
        <f>B18-B19</f>
        <v>-1000</v>
      </c>
      <c r="G20" s="28"/>
      <c r="H20" s="29"/>
      <c r="I20" s="29"/>
      <c r="J20" s="25"/>
    </row>
    <row r="21" spans="1:10" ht="12.75">
      <c r="G21" s="28"/>
      <c r="H21" s="29"/>
      <c r="I21" s="29"/>
      <c r="J21" s="25"/>
    </row>
    <row r="22" spans="1:10" ht="12.75">
      <c r="G22" s="28"/>
      <c r="H22" s="29"/>
      <c r="I22" s="29"/>
      <c r="J22" s="25"/>
    </row>
    <row r="23" spans="1:10" ht="12.75">
      <c r="G23" s="28"/>
      <c r="H23" s="29"/>
      <c r="I23" s="29"/>
      <c r="J23" s="25"/>
    </row>
    <row r="24" spans="1:10" ht="12.75">
      <c r="G24" s="28"/>
      <c r="H24" s="29"/>
      <c r="I24" s="29"/>
      <c r="J24" s="25"/>
    </row>
    <row r="25" spans="1:10" ht="12.75">
      <c r="G25" s="28"/>
      <c r="H25" s="29"/>
      <c r="I25" s="29"/>
      <c r="J25" s="25"/>
    </row>
    <row r="26" spans="1:10" ht="12.75">
      <c r="G26" s="28"/>
      <c r="H26" s="29"/>
      <c r="I26" s="29"/>
      <c r="J26" s="25"/>
    </row>
    <row r="27" spans="1:10" ht="12.75">
      <c r="G27" s="28"/>
      <c r="H27" s="29"/>
      <c r="I27" s="29"/>
      <c r="J27" s="25"/>
    </row>
    <row r="28" spans="1:10" ht="12.75">
      <c r="G28" s="28"/>
      <c r="H28" s="29"/>
      <c r="I28" s="29"/>
      <c r="J28" s="25"/>
    </row>
    <row r="29" spans="1:10" ht="12.75">
      <c r="G29" s="28"/>
      <c r="H29" s="29"/>
      <c r="I29" s="29"/>
      <c r="J29" s="25"/>
    </row>
    <row r="30" spans="1:10" ht="12.75">
      <c r="G30" s="28"/>
      <c r="H30" s="29"/>
      <c r="I30" s="29"/>
      <c r="J30" s="25"/>
    </row>
    <row r="31" spans="1:10" ht="12.75">
      <c r="G31" s="28"/>
      <c r="H31" s="29"/>
      <c r="I31" s="29"/>
      <c r="J31" s="25"/>
    </row>
  </sheetData>
  <mergeCells count="14">
    <mergeCell ref="A1:I1"/>
    <mergeCell ref="G19:I19"/>
    <mergeCell ref="G20:I20"/>
    <mergeCell ref="G21:I21"/>
    <mergeCell ref="G22:I22"/>
    <mergeCell ref="G28:I28"/>
    <mergeCell ref="G29:I29"/>
    <mergeCell ref="G30:I30"/>
    <mergeCell ref="G31:I31"/>
    <mergeCell ref="G23:I23"/>
    <mergeCell ref="G24:I24"/>
    <mergeCell ref="G25:I25"/>
    <mergeCell ref="G26:I26"/>
    <mergeCell ref="G27:I27"/>
  </mergeCells>
  <pageMargins left="0.75" right="0.75" top="1" bottom="1" header="0.51180555555555596" footer="0.51180555555555596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B1" workbookViewId="0">
      <pane ySplit="3" topLeftCell="A4" activePane="bottomLeft" state="frozen"/>
      <selection pane="bottomLeft" activeCell="H1" sqref="H1:H3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4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B1" workbookViewId="0">
      <pane ySplit="3" topLeftCell="A4" activePane="bottomLeft" state="frozen"/>
      <selection pane="bottomLeft" activeCell="H1" sqref="H1:H3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5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B1" workbookViewId="0">
      <pane ySplit="3" topLeftCell="A4" activePane="bottomLeft" state="frozen"/>
      <selection pane="bottomLeft" activeCell="E15" sqref="E15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6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B1" workbookViewId="0">
      <pane ySplit="3" topLeftCell="A4" activePane="bottomLeft" state="frozen"/>
      <selection pane="bottomLeft" activeCell="F17" sqref="F17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7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B1" workbookViewId="0">
      <pane ySplit="3" topLeftCell="A4" activePane="bottomLeft" state="frozen"/>
      <selection pane="bottomLeft" activeCell="J12" sqref="J12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8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C1" workbookViewId="0">
      <pane ySplit="3" topLeftCell="A4" activePane="bottomLeft" state="frozen"/>
      <selection pane="bottomLeft" activeCell="J12" sqref="J12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9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workbookViewId="0">
      <pane ySplit="3" topLeftCell="A4" activePane="bottomLeft" state="frozen"/>
      <selection pane="bottomLeft" activeCell="C18" sqref="C18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10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B1" workbookViewId="0">
      <pane ySplit="3" topLeftCell="A4" activePane="bottomLeft" state="frozen"/>
      <selection pane="bottomLeft" activeCell="E21" sqref="E21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11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B1" workbookViewId="0">
      <pane ySplit="3" topLeftCell="A4" activePane="bottomLeft" state="frozen"/>
      <selection pane="bottomLeft" activeCell="H1" sqref="H1:H3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31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B1" workbookViewId="0">
      <pane ySplit="3" topLeftCell="A4" activePane="bottomLeft" state="frozen"/>
      <selection pane="bottomLeft" activeCell="H1" sqref="H1:H3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13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B1" workbookViewId="0">
      <pane ySplit="3" topLeftCell="A4" activePane="bottomLeft" state="frozen"/>
      <selection pane="bottomLeft" activeCell="E21" sqref="E21"/>
    </sheetView>
  </sheetViews>
  <sheetFormatPr baseColWidth="10" defaultColWidth="17.28515625" defaultRowHeight="15.75" customHeight="1"/>
  <cols>
    <col min="1" max="1" width="17.28515625" style="1"/>
    <col min="2" max="2" width="33.85546875" customWidth="1"/>
    <col min="4" max="4" width="29" customWidth="1"/>
    <col min="5" max="5" width="17.28515625" style="1"/>
    <col min="6" max="6" width="36.5703125" customWidth="1"/>
    <col min="7" max="7" width="19.28515625" customWidth="1"/>
  </cols>
  <sheetData>
    <row r="1" spans="1:8" ht="30">
      <c r="A1" s="31" t="s">
        <v>21</v>
      </c>
      <c r="B1" s="32"/>
      <c r="C1" s="32"/>
      <c r="D1" s="3" t="s">
        <v>14</v>
      </c>
      <c r="E1" s="33" t="s">
        <v>22</v>
      </c>
      <c r="F1" s="34"/>
      <c r="G1" s="35"/>
      <c r="H1" s="4" t="s">
        <v>23</v>
      </c>
    </row>
    <row r="2" spans="1:8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</row>
    <row r="3" spans="1:8" ht="18">
      <c r="A3" s="10"/>
      <c r="B3" s="11" t="s">
        <v>29</v>
      </c>
      <c r="C3" s="12">
        <f>SUM(C4:C100)</f>
        <v>0</v>
      </c>
      <c r="D3" s="13"/>
      <c r="E3" s="14"/>
      <c r="F3" s="11" t="s">
        <v>29</v>
      </c>
      <c r="G3" s="12">
        <f>SUM(G4:G100)</f>
        <v>0</v>
      </c>
      <c r="H3" s="4" t="s">
        <v>30</v>
      </c>
    </row>
    <row r="4" spans="1:8" ht="12.75">
      <c r="A4" s="15"/>
      <c r="B4" s="16"/>
      <c r="C4" s="16"/>
      <c r="D4" s="7"/>
      <c r="E4" s="17"/>
      <c r="F4" s="18"/>
      <c r="G4" s="18"/>
      <c r="H4" s="2"/>
    </row>
    <row r="5" spans="1:8" ht="12.75">
      <c r="A5" s="15"/>
      <c r="B5" s="16"/>
      <c r="C5" s="19"/>
      <c r="D5" s="7"/>
      <c r="E5" s="17"/>
      <c r="F5" s="18"/>
      <c r="G5" s="18"/>
      <c r="H5" s="2"/>
    </row>
    <row r="6" spans="1:8" ht="12.75">
      <c r="A6" s="15"/>
      <c r="B6" s="16"/>
      <c r="C6" s="16"/>
      <c r="D6" s="7"/>
      <c r="E6" s="17"/>
      <c r="F6" s="18"/>
      <c r="G6" s="18"/>
      <c r="H6" s="2"/>
    </row>
    <row r="7" spans="1:8" ht="12.75">
      <c r="A7" s="15"/>
      <c r="B7" s="16"/>
      <c r="C7" s="16"/>
      <c r="D7" s="7"/>
      <c r="E7" s="17"/>
      <c r="F7" s="18"/>
      <c r="G7" s="18"/>
      <c r="H7" s="2"/>
    </row>
    <row r="8" spans="1:8" ht="12.75">
      <c r="A8" s="15"/>
      <c r="B8" s="16"/>
      <c r="C8" s="16"/>
      <c r="D8" s="7"/>
      <c r="E8" s="17"/>
      <c r="F8" s="18"/>
      <c r="G8" s="18"/>
      <c r="H8" s="2"/>
    </row>
    <row r="9" spans="1:8" ht="12.75">
      <c r="A9" s="15"/>
      <c r="B9" s="16"/>
      <c r="C9" s="16"/>
      <c r="D9" s="7"/>
      <c r="E9" s="17"/>
      <c r="F9" s="18"/>
      <c r="G9" s="18"/>
      <c r="H9" s="2"/>
    </row>
    <row r="10" spans="1:8" ht="12.75">
      <c r="A10" s="15"/>
      <c r="B10" s="16"/>
      <c r="C10" s="16"/>
      <c r="D10" s="7"/>
      <c r="E10" s="17"/>
      <c r="F10" s="18"/>
      <c r="G10" s="18"/>
      <c r="H10" s="2"/>
    </row>
    <row r="11" spans="1:8" ht="12.75">
      <c r="A11" s="15"/>
      <c r="B11" s="16"/>
      <c r="C11" s="16"/>
      <c r="D11" s="7"/>
      <c r="E11" s="17"/>
      <c r="F11" s="18"/>
      <c r="G11" s="18"/>
      <c r="H11" s="2"/>
    </row>
    <row r="12" spans="1:8" ht="12.75">
      <c r="A12" s="15"/>
      <c r="B12" s="16"/>
      <c r="C12" s="16"/>
      <c r="D12" s="7"/>
      <c r="E12" s="17"/>
      <c r="F12" s="18"/>
      <c r="G12" s="18"/>
      <c r="H12" s="2"/>
    </row>
    <row r="13" spans="1:8" ht="12.75">
      <c r="A13" s="15"/>
      <c r="B13" s="16"/>
      <c r="C13" s="16"/>
      <c r="D13" s="7"/>
      <c r="E13" s="17"/>
      <c r="F13" s="18"/>
      <c r="G13" s="18"/>
      <c r="H13" s="2"/>
    </row>
    <row r="14" spans="1:8" ht="12.75">
      <c r="A14" s="15"/>
      <c r="B14" s="16"/>
      <c r="C14" s="16"/>
      <c r="D14" s="7"/>
      <c r="E14" s="17"/>
      <c r="F14" s="18"/>
      <c r="G14" s="18"/>
      <c r="H14" s="2"/>
    </row>
    <row r="15" spans="1:8" ht="12.75">
      <c r="A15" s="15"/>
      <c r="B15" s="16"/>
      <c r="C15" s="16"/>
      <c r="D15" s="7"/>
      <c r="E15" s="17"/>
      <c r="F15" s="18"/>
      <c r="G15" s="18"/>
      <c r="H15" s="2"/>
    </row>
    <row r="16" spans="1:8" ht="12.75">
      <c r="A16" s="15"/>
      <c r="B16" s="16"/>
      <c r="C16" s="16"/>
      <c r="D16" s="7"/>
      <c r="E16" s="17"/>
      <c r="F16" s="18"/>
      <c r="G16" s="18"/>
      <c r="H16" s="2"/>
    </row>
    <row r="17" spans="1:8" ht="12.75">
      <c r="A17" s="15"/>
      <c r="B17" s="16"/>
      <c r="C17" s="16"/>
      <c r="D17" s="7"/>
      <c r="E17" s="17"/>
      <c r="F17" s="18"/>
      <c r="G17" s="18"/>
      <c r="H17" s="2"/>
    </row>
    <row r="18" spans="1:8" ht="12.75">
      <c r="A18" s="15"/>
      <c r="B18" s="16"/>
      <c r="C18" s="16"/>
      <c r="D18" s="7"/>
      <c r="E18" s="17"/>
      <c r="F18" s="18"/>
      <c r="G18" s="18"/>
      <c r="H18" s="2"/>
    </row>
    <row r="19" spans="1:8" ht="12.75">
      <c r="A19" s="15"/>
      <c r="B19" s="16"/>
      <c r="C19" s="16"/>
      <c r="D19" s="7"/>
      <c r="E19" s="17"/>
      <c r="F19" s="18"/>
      <c r="G19" s="18"/>
      <c r="H19" s="2"/>
    </row>
    <row r="20" spans="1:8" ht="12.75">
      <c r="A20" s="15"/>
      <c r="B20" s="16"/>
      <c r="C20" s="16"/>
      <c r="D20" s="7"/>
      <c r="E20" s="17"/>
      <c r="F20" s="18"/>
      <c r="G20" s="18"/>
      <c r="H20" s="2"/>
    </row>
    <row r="21" spans="1:8" ht="12.75">
      <c r="A21" s="15"/>
      <c r="B21" s="16"/>
      <c r="C21" s="16"/>
      <c r="D21" s="7"/>
      <c r="E21" s="17"/>
      <c r="F21" s="18"/>
      <c r="G21" s="18"/>
      <c r="H21" s="2"/>
    </row>
    <row r="22" spans="1:8" ht="12.75">
      <c r="A22" s="15"/>
      <c r="B22" s="16"/>
      <c r="C22" s="16"/>
      <c r="D22" s="7"/>
      <c r="E22" s="17"/>
      <c r="F22" s="18"/>
      <c r="G22" s="18"/>
      <c r="H22" s="2"/>
    </row>
    <row r="23" spans="1:8" ht="12.75">
      <c r="A23" s="15"/>
      <c r="B23" s="16"/>
      <c r="C23" s="16"/>
      <c r="D23" s="7"/>
      <c r="E23" s="17"/>
      <c r="F23" s="18"/>
      <c r="G23" s="18"/>
      <c r="H23" s="2"/>
    </row>
    <row r="24" spans="1:8" ht="12.75">
      <c r="A24" s="15"/>
      <c r="B24" s="16"/>
      <c r="C24" s="16"/>
      <c r="D24" s="7"/>
      <c r="E24" s="17"/>
      <c r="F24" s="18"/>
      <c r="G24" s="18"/>
      <c r="H24" s="2"/>
    </row>
    <row r="25" spans="1:8" ht="12.75">
      <c r="A25" s="15"/>
      <c r="B25" s="16"/>
      <c r="C25" s="16"/>
      <c r="D25" s="7"/>
      <c r="E25" s="17"/>
      <c r="F25" s="18"/>
      <c r="G25" s="18"/>
      <c r="H25" s="2"/>
    </row>
    <row r="26" spans="1:8" ht="12.75">
      <c r="A26" s="15"/>
      <c r="B26" s="16"/>
      <c r="C26" s="16"/>
      <c r="D26" s="7"/>
      <c r="E26" s="17"/>
      <c r="F26" s="18"/>
      <c r="G26" s="18"/>
      <c r="H26" s="2"/>
    </row>
    <row r="27" spans="1:8" ht="12.75">
      <c r="A27" s="15"/>
      <c r="B27" s="16"/>
      <c r="C27" s="16"/>
      <c r="D27" s="7"/>
      <c r="E27" s="17"/>
      <c r="F27" s="18"/>
      <c r="G27" s="18"/>
      <c r="H27" s="2"/>
    </row>
    <row r="28" spans="1:8" ht="12.75">
      <c r="A28" s="15"/>
      <c r="B28" s="16"/>
      <c r="C28" s="16"/>
      <c r="D28" s="7"/>
      <c r="E28" s="17"/>
      <c r="F28" s="18"/>
      <c r="G28" s="18"/>
      <c r="H28" s="2"/>
    </row>
    <row r="29" spans="1:8" ht="12.75">
      <c r="A29" s="15"/>
      <c r="B29" s="16"/>
      <c r="C29" s="16"/>
      <c r="D29" s="7"/>
      <c r="E29" s="17"/>
      <c r="F29" s="18"/>
      <c r="G29" s="18"/>
      <c r="H29" s="2"/>
    </row>
    <row r="30" spans="1:8" ht="12.75">
      <c r="A30" s="15"/>
      <c r="B30" s="16"/>
      <c r="C30" s="16"/>
      <c r="D30" s="7"/>
      <c r="E30" s="17"/>
      <c r="F30" s="18"/>
      <c r="G30" s="18"/>
      <c r="H30" s="2"/>
    </row>
    <row r="31" spans="1:8" ht="12.75">
      <c r="A31" s="15"/>
      <c r="B31" s="16"/>
      <c r="C31" s="16"/>
      <c r="D31" s="7"/>
      <c r="E31" s="17"/>
      <c r="F31" s="18"/>
      <c r="G31" s="18"/>
      <c r="H31" s="2"/>
    </row>
    <row r="32" spans="1:8" ht="12.75">
      <c r="A32" s="15"/>
      <c r="B32" s="16"/>
      <c r="C32" s="16"/>
      <c r="D32" s="7"/>
      <c r="E32" s="17"/>
      <c r="F32" s="18"/>
      <c r="G32" s="18"/>
      <c r="H32" s="2"/>
    </row>
    <row r="33" spans="1:8" ht="12.75">
      <c r="A33" s="15"/>
      <c r="B33" s="16"/>
      <c r="C33" s="16"/>
      <c r="D33" s="7"/>
      <c r="E33" s="17"/>
      <c r="F33" s="18"/>
      <c r="G33" s="18"/>
      <c r="H33" s="2"/>
    </row>
    <row r="34" spans="1:8" ht="12.75">
      <c r="A34" s="15"/>
      <c r="B34" s="16"/>
      <c r="C34" s="16"/>
      <c r="D34" s="7"/>
      <c r="E34" s="17"/>
      <c r="F34" s="18"/>
      <c r="G34" s="18"/>
      <c r="H34" s="2"/>
    </row>
    <row r="35" spans="1:8" ht="12.75">
      <c r="A35" s="15"/>
      <c r="B35" s="16"/>
      <c r="C35" s="16"/>
      <c r="D35" s="7"/>
      <c r="E35" s="17"/>
      <c r="F35" s="18"/>
      <c r="G35" s="18"/>
      <c r="H35" s="2"/>
    </row>
    <row r="36" spans="1:8" ht="12.75">
      <c r="A36" s="15"/>
      <c r="B36" s="16"/>
      <c r="C36" s="16"/>
      <c r="D36" s="7"/>
      <c r="E36" s="17"/>
      <c r="F36" s="18"/>
      <c r="G36" s="18"/>
      <c r="H36" s="2"/>
    </row>
    <row r="37" spans="1:8" ht="12.75">
      <c r="A37" s="15"/>
      <c r="B37" s="16"/>
      <c r="C37" s="16"/>
      <c r="D37" s="7"/>
      <c r="E37" s="17"/>
      <c r="F37" s="18"/>
      <c r="G37" s="18"/>
      <c r="H37" s="2"/>
    </row>
    <row r="38" spans="1:8" ht="12.75">
      <c r="A38" s="15"/>
      <c r="B38" s="16"/>
      <c r="C38" s="16"/>
      <c r="D38" s="7"/>
      <c r="E38" s="17"/>
      <c r="F38" s="18"/>
      <c r="G38" s="18"/>
      <c r="H38" s="2"/>
    </row>
    <row r="39" spans="1:8" ht="12.75">
      <c r="A39" s="15"/>
      <c r="B39" s="16"/>
      <c r="C39" s="16"/>
      <c r="D39" s="7"/>
      <c r="E39" s="17"/>
      <c r="F39" s="18"/>
      <c r="G39" s="18"/>
      <c r="H39" s="2"/>
    </row>
    <row r="40" spans="1:8" ht="12.75">
      <c r="A40" s="15"/>
      <c r="B40" s="16"/>
      <c r="C40" s="16"/>
      <c r="D40" s="7"/>
      <c r="E40" s="17"/>
      <c r="F40" s="18"/>
      <c r="G40" s="18"/>
      <c r="H40" s="2"/>
    </row>
    <row r="41" spans="1:8" ht="12.75">
      <c r="A41" s="15"/>
      <c r="B41" s="16"/>
      <c r="C41" s="16"/>
      <c r="D41" s="7"/>
      <c r="E41" s="17"/>
      <c r="F41" s="18"/>
      <c r="G41" s="18"/>
      <c r="H41" s="2"/>
    </row>
    <row r="42" spans="1:8" ht="12.75">
      <c r="A42" s="15"/>
      <c r="B42" s="16"/>
      <c r="C42" s="16"/>
      <c r="D42" s="7"/>
      <c r="E42" s="17"/>
      <c r="F42" s="18"/>
      <c r="G42" s="18"/>
      <c r="H42" s="2"/>
    </row>
    <row r="43" spans="1:8" ht="12.75">
      <c r="A43" s="15"/>
      <c r="B43" s="16"/>
      <c r="C43" s="16"/>
      <c r="D43" s="7"/>
      <c r="E43" s="17"/>
      <c r="F43" s="18"/>
      <c r="G43" s="18"/>
      <c r="H43" s="2"/>
    </row>
    <row r="44" spans="1:8" ht="12.75">
      <c r="A44" s="15"/>
      <c r="B44" s="16"/>
      <c r="C44" s="16"/>
      <c r="D44" s="7"/>
      <c r="E44" s="17"/>
      <c r="F44" s="18"/>
      <c r="G44" s="18"/>
      <c r="H44" s="2"/>
    </row>
    <row r="45" spans="1:8" ht="12.75">
      <c r="A45" s="15"/>
      <c r="B45" s="16"/>
      <c r="C45" s="16"/>
      <c r="D45" s="7"/>
      <c r="E45" s="17"/>
      <c r="F45" s="18"/>
      <c r="G45" s="18"/>
      <c r="H45" s="2"/>
    </row>
    <row r="46" spans="1:8" ht="12.75">
      <c r="A46" s="15"/>
      <c r="B46" s="16"/>
      <c r="C46" s="16"/>
      <c r="D46" s="7"/>
      <c r="E46" s="17"/>
      <c r="F46" s="18"/>
      <c r="G46" s="18"/>
      <c r="H46" s="2"/>
    </row>
    <row r="47" spans="1:8" ht="12.75">
      <c r="A47" s="15"/>
      <c r="B47" s="16"/>
      <c r="C47" s="16"/>
      <c r="D47" s="7"/>
      <c r="E47" s="17"/>
      <c r="F47" s="18"/>
      <c r="G47" s="18"/>
      <c r="H47" s="2"/>
    </row>
    <row r="48" spans="1:8" ht="12.75">
      <c r="A48" s="15"/>
      <c r="B48" s="16"/>
      <c r="C48" s="16"/>
      <c r="D48" s="7"/>
      <c r="E48" s="17"/>
      <c r="F48" s="18"/>
      <c r="G48" s="18"/>
      <c r="H48" s="2"/>
    </row>
    <row r="49" spans="1:8" ht="12.75">
      <c r="A49" s="15"/>
      <c r="B49" s="16"/>
      <c r="C49" s="16"/>
      <c r="D49" s="7"/>
      <c r="E49" s="17"/>
      <c r="F49" s="18"/>
      <c r="G49" s="18"/>
      <c r="H49" s="2"/>
    </row>
    <row r="50" spans="1:8" ht="12.75">
      <c r="A50" s="15"/>
      <c r="B50" s="16"/>
      <c r="C50" s="16"/>
      <c r="D50" s="7"/>
      <c r="E50" s="17"/>
      <c r="F50" s="18"/>
      <c r="G50" s="18"/>
      <c r="H50" s="2"/>
    </row>
    <row r="51" spans="1:8" ht="12.75">
      <c r="A51" s="15"/>
      <c r="B51" s="16"/>
      <c r="C51" s="16"/>
      <c r="D51" s="7"/>
      <c r="E51" s="17"/>
      <c r="F51" s="18"/>
      <c r="G51" s="18"/>
      <c r="H51" s="2"/>
    </row>
    <row r="52" spans="1:8" ht="12.75">
      <c r="A52" s="15"/>
      <c r="B52" s="16"/>
      <c r="C52" s="16"/>
      <c r="D52" s="7"/>
      <c r="E52" s="17"/>
      <c r="F52" s="18"/>
      <c r="G52" s="18"/>
      <c r="H52" s="2"/>
    </row>
    <row r="53" spans="1:8" ht="12.75">
      <c r="A53" s="15"/>
      <c r="B53" s="16"/>
      <c r="C53" s="16"/>
      <c r="D53" s="7"/>
      <c r="E53" s="17"/>
      <c r="F53" s="18"/>
      <c r="G53" s="18"/>
      <c r="H53" s="2"/>
    </row>
    <row r="54" spans="1:8" ht="12.75">
      <c r="A54" s="15"/>
      <c r="B54" s="16"/>
      <c r="C54" s="16"/>
      <c r="D54" s="7"/>
      <c r="E54" s="17"/>
      <c r="F54" s="18"/>
      <c r="G54" s="18"/>
      <c r="H54" s="2"/>
    </row>
    <row r="55" spans="1:8" ht="12.75">
      <c r="A55" s="15"/>
      <c r="B55" s="16"/>
      <c r="C55" s="16"/>
      <c r="D55" s="7"/>
      <c r="E55" s="17"/>
      <c r="F55" s="18"/>
      <c r="G55" s="18"/>
      <c r="H55" s="2"/>
    </row>
    <row r="56" spans="1:8" ht="12.75">
      <c r="A56" s="15"/>
      <c r="B56" s="16"/>
      <c r="C56" s="16"/>
      <c r="D56" s="7"/>
      <c r="E56" s="17"/>
      <c r="F56" s="18"/>
      <c r="G56" s="18"/>
      <c r="H56" s="2"/>
    </row>
    <row r="57" spans="1:8" ht="12.75">
      <c r="A57" s="15"/>
      <c r="B57" s="16"/>
      <c r="C57" s="16"/>
      <c r="D57" s="7"/>
      <c r="E57" s="17"/>
      <c r="F57" s="18"/>
      <c r="G57" s="18"/>
      <c r="H57" s="2"/>
    </row>
    <row r="58" spans="1:8" ht="12.75">
      <c r="A58" s="15"/>
      <c r="B58" s="16"/>
      <c r="C58" s="16"/>
      <c r="D58" s="7"/>
      <c r="E58" s="17"/>
      <c r="F58" s="18"/>
      <c r="G58" s="18"/>
      <c r="H58" s="2"/>
    </row>
    <row r="59" spans="1:8" ht="12.75">
      <c r="A59" s="15"/>
      <c r="B59" s="16"/>
      <c r="C59" s="16"/>
      <c r="D59" s="7"/>
      <c r="E59" s="17"/>
      <c r="F59" s="18"/>
      <c r="G59" s="18"/>
      <c r="H59" s="2"/>
    </row>
    <row r="60" spans="1:8" ht="12.75">
      <c r="A60" s="15"/>
      <c r="B60" s="16"/>
      <c r="C60" s="16"/>
      <c r="D60" s="7"/>
      <c r="E60" s="17"/>
      <c r="F60" s="18"/>
      <c r="G60" s="18"/>
      <c r="H60" s="2"/>
    </row>
    <row r="61" spans="1:8" ht="12.75">
      <c r="A61" s="15"/>
      <c r="B61" s="16"/>
      <c r="C61" s="16"/>
      <c r="D61" s="7"/>
      <c r="E61" s="17"/>
      <c r="F61" s="18"/>
      <c r="G61" s="18"/>
      <c r="H61" s="2"/>
    </row>
    <row r="62" spans="1:8" ht="12.75">
      <c r="A62" s="15"/>
      <c r="B62" s="16"/>
      <c r="C62" s="16"/>
      <c r="D62" s="7"/>
      <c r="E62" s="17"/>
      <c r="F62" s="18"/>
      <c r="G62" s="18"/>
      <c r="H62" s="2"/>
    </row>
    <row r="63" spans="1:8" ht="12.75">
      <c r="A63" s="15"/>
      <c r="B63" s="16"/>
      <c r="C63" s="16"/>
      <c r="D63" s="7"/>
      <c r="E63" s="17"/>
      <c r="F63" s="18"/>
      <c r="G63" s="18"/>
      <c r="H63" s="2"/>
    </row>
    <row r="64" spans="1:8" ht="12.75">
      <c r="A64" s="15"/>
      <c r="B64" s="16"/>
      <c r="C64" s="16"/>
      <c r="D64" s="7"/>
      <c r="E64" s="17"/>
      <c r="F64" s="18"/>
      <c r="G64" s="18"/>
      <c r="H64" s="2"/>
    </row>
    <row r="65" spans="1:8" ht="12.75">
      <c r="A65" s="15"/>
      <c r="B65" s="16"/>
      <c r="C65" s="16"/>
      <c r="D65" s="7"/>
      <c r="E65" s="17"/>
      <c r="F65" s="18"/>
      <c r="G65" s="18"/>
      <c r="H65" s="2"/>
    </row>
    <row r="66" spans="1:8" ht="12.75">
      <c r="A66" s="15"/>
      <c r="B66" s="16"/>
      <c r="C66" s="16"/>
      <c r="D66" s="7"/>
      <c r="E66" s="17"/>
      <c r="F66" s="18"/>
      <c r="G66" s="18"/>
      <c r="H66" s="2"/>
    </row>
    <row r="67" spans="1:8" ht="12.75">
      <c r="A67" s="15"/>
      <c r="B67" s="16"/>
      <c r="C67" s="16"/>
      <c r="D67" s="7"/>
      <c r="E67" s="17"/>
      <c r="F67" s="18"/>
      <c r="G67" s="18"/>
      <c r="H67" s="2"/>
    </row>
    <row r="68" spans="1:8" ht="12.75">
      <c r="A68" s="15"/>
      <c r="B68" s="16"/>
      <c r="C68" s="16"/>
      <c r="D68" s="7"/>
      <c r="E68" s="17"/>
      <c r="F68" s="18"/>
      <c r="G68" s="18"/>
      <c r="H68" s="2"/>
    </row>
    <row r="69" spans="1:8" ht="12.75">
      <c r="A69" s="15"/>
      <c r="B69" s="16"/>
      <c r="C69" s="16"/>
      <c r="D69" s="7"/>
      <c r="E69" s="17"/>
      <c r="F69" s="18"/>
      <c r="G69" s="18"/>
      <c r="H69" s="2"/>
    </row>
    <row r="70" spans="1:8" ht="12.75">
      <c r="A70" s="15"/>
      <c r="B70" s="16"/>
      <c r="C70" s="16"/>
      <c r="D70" s="7"/>
      <c r="E70" s="17"/>
      <c r="F70" s="18"/>
      <c r="G70" s="18"/>
      <c r="H70" s="2"/>
    </row>
    <row r="71" spans="1:8" ht="12.75">
      <c r="A71" s="15"/>
      <c r="B71" s="16"/>
      <c r="C71" s="16"/>
      <c r="D71" s="7"/>
      <c r="E71" s="17"/>
      <c r="F71" s="18"/>
      <c r="G71" s="18"/>
      <c r="H71" s="2"/>
    </row>
    <row r="72" spans="1:8" ht="12.75">
      <c r="A72" s="15"/>
      <c r="B72" s="16"/>
      <c r="C72" s="16"/>
      <c r="D72" s="7"/>
      <c r="E72" s="17"/>
      <c r="F72" s="18"/>
      <c r="G72" s="18"/>
      <c r="H72" s="2"/>
    </row>
    <row r="73" spans="1:8" ht="12.75">
      <c r="A73" s="15"/>
      <c r="B73" s="16"/>
      <c r="C73" s="16"/>
      <c r="D73" s="7"/>
      <c r="E73" s="17"/>
      <c r="F73" s="18"/>
      <c r="G73" s="18"/>
      <c r="H73" s="2"/>
    </row>
    <row r="74" spans="1:8" ht="12.75">
      <c r="A74" s="15"/>
      <c r="B74" s="16"/>
      <c r="C74" s="16"/>
      <c r="D74" s="7"/>
      <c r="E74" s="17"/>
      <c r="F74" s="18"/>
      <c r="G74" s="18"/>
      <c r="H74" s="2"/>
    </row>
    <row r="75" spans="1:8" ht="12.75">
      <c r="A75" s="15"/>
      <c r="B75" s="16"/>
      <c r="C75" s="16"/>
      <c r="D75" s="7"/>
      <c r="E75" s="17"/>
      <c r="F75" s="18"/>
      <c r="G75" s="18"/>
      <c r="H75" s="2"/>
    </row>
    <row r="76" spans="1:8" ht="12.75">
      <c r="A76" s="15"/>
      <c r="B76" s="16"/>
      <c r="C76" s="16"/>
      <c r="D76" s="7"/>
      <c r="E76" s="17"/>
      <c r="F76" s="18"/>
      <c r="G76" s="18"/>
      <c r="H76" s="2"/>
    </row>
    <row r="77" spans="1:8" ht="12.75">
      <c r="A77" s="15"/>
      <c r="B77" s="16"/>
      <c r="C77" s="16"/>
      <c r="D77" s="7"/>
      <c r="E77" s="17"/>
      <c r="F77" s="18"/>
      <c r="G77" s="18"/>
      <c r="H77" s="2"/>
    </row>
    <row r="78" spans="1:8" ht="12.75">
      <c r="A78" s="15"/>
      <c r="B78" s="16"/>
      <c r="C78" s="16"/>
      <c r="D78" s="7"/>
      <c r="E78" s="17"/>
      <c r="F78" s="18"/>
      <c r="G78" s="18"/>
      <c r="H78" s="2"/>
    </row>
    <row r="79" spans="1:8" ht="12.75">
      <c r="A79" s="15"/>
      <c r="B79" s="16"/>
      <c r="C79" s="16"/>
      <c r="D79" s="7"/>
      <c r="E79" s="17"/>
      <c r="F79" s="18"/>
      <c r="G79" s="18"/>
      <c r="H79" s="2"/>
    </row>
    <row r="80" spans="1:8" ht="12.75">
      <c r="A80" s="15"/>
      <c r="B80" s="16"/>
      <c r="C80" s="16"/>
      <c r="D80" s="7"/>
      <c r="E80" s="17"/>
      <c r="F80" s="18"/>
      <c r="G80" s="18"/>
      <c r="H80" s="2"/>
    </row>
    <row r="81" spans="1:8" ht="12.75">
      <c r="A81" s="15"/>
      <c r="B81" s="16"/>
      <c r="C81" s="16"/>
      <c r="D81" s="7"/>
      <c r="E81" s="17"/>
      <c r="F81" s="18"/>
      <c r="G81" s="18"/>
      <c r="H81" s="2"/>
    </row>
    <row r="82" spans="1:8" ht="12.75">
      <c r="A82" s="15"/>
      <c r="B82" s="16"/>
      <c r="C82" s="16"/>
      <c r="D82" s="7"/>
      <c r="E82" s="17"/>
      <c r="F82" s="18"/>
      <c r="G82" s="18"/>
      <c r="H82" s="2"/>
    </row>
    <row r="83" spans="1:8" ht="12.75">
      <c r="A83" s="15"/>
      <c r="B83" s="16"/>
      <c r="C83" s="16"/>
      <c r="D83" s="7"/>
      <c r="E83" s="17"/>
      <c r="F83" s="18"/>
      <c r="G83" s="18"/>
      <c r="H83" s="2"/>
    </row>
    <row r="84" spans="1:8" ht="12.75">
      <c r="A84" s="15"/>
      <c r="B84" s="16"/>
      <c r="C84" s="16"/>
      <c r="D84" s="7"/>
      <c r="E84" s="17"/>
      <c r="F84" s="18"/>
      <c r="G84" s="18"/>
      <c r="H84" s="2"/>
    </row>
    <row r="85" spans="1:8" ht="12.75">
      <c r="A85" s="15"/>
      <c r="B85" s="16"/>
      <c r="C85" s="16"/>
      <c r="D85" s="7"/>
      <c r="E85" s="17"/>
      <c r="F85" s="18"/>
      <c r="G85" s="18"/>
      <c r="H85" s="2"/>
    </row>
    <row r="86" spans="1:8" ht="12.75">
      <c r="A86" s="15"/>
      <c r="B86" s="16"/>
      <c r="C86" s="16"/>
      <c r="D86" s="7"/>
      <c r="E86" s="17"/>
      <c r="F86" s="18"/>
      <c r="G86" s="18"/>
      <c r="H86" s="2"/>
    </row>
    <row r="87" spans="1:8" ht="12.75">
      <c r="A87" s="15"/>
      <c r="B87" s="16"/>
      <c r="C87" s="16"/>
      <c r="D87" s="7"/>
      <c r="E87" s="17"/>
      <c r="F87" s="18"/>
      <c r="G87" s="18"/>
      <c r="H87" s="2"/>
    </row>
    <row r="88" spans="1:8" ht="12.75">
      <c r="A88" s="15"/>
      <c r="B88" s="16"/>
      <c r="C88" s="16"/>
      <c r="D88" s="7"/>
      <c r="E88" s="17"/>
      <c r="F88" s="18"/>
      <c r="G88" s="18"/>
      <c r="H88" s="2"/>
    </row>
    <row r="89" spans="1:8" ht="12.75">
      <c r="A89" s="15"/>
      <c r="B89" s="16"/>
      <c r="C89" s="16"/>
      <c r="D89" s="7"/>
      <c r="E89" s="17"/>
      <c r="F89" s="18"/>
      <c r="G89" s="18"/>
      <c r="H89" s="2"/>
    </row>
    <row r="90" spans="1:8" ht="12.75">
      <c r="A90" s="15"/>
      <c r="B90" s="16"/>
      <c r="C90" s="16"/>
      <c r="D90" s="7"/>
      <c r="E90" s="17"/>
      <c r="F90" s="18"/>
      <c r="G90" s="18"/>
      <c r="H90" s="2"/>
    </row>
    <row r="91" spans="1:8" ht="12.75">
      <c r="A91" s="15"/>
      <c r="B91" s="16"/>
      <c r="C91" s="16"/>
      <c r="D91" s="7"/>
      <c r="E91" s="17"/>
      <c r="F91" s="18"/>
      <c r="G91" s="18"/>
      <c r="H91" s="2"/>
    </row>
    <row r="92" spans="1:8" ht="12.75">
      <c r="A92" s="15"/>
      <c r="B92" s="16"/>
      <c r="C92" s="16"/>
      <c r="D92" s="7"/>
      <c r="E92" s="17"/>
      <c r="F92" s="18"/>
      <c r="G92" s="18"/>
      <c r="H92" s="2"/>
    </row>
    <row r="93" spans="1:8" ht="12.75">
      <c r="A93" s="15"/>
      <c r="B93" s="16"/>
      <c r="C93" s="16"/>
      <c r="D93" s="7"/>
      <c r="E93" s="17"/>
      <c r="F93" s="18"/>
      <c r="G93" s="18"/>
      <c r="H93" s="2"/>
    </row>
    <row r="94" spans="1:8" ht="12.75">
      <c r="A94" s="15"/>
      <c r="B94" s="16"/>
      <c r="C94" s="16"/>
      <c r="D94" s="7"/>
      <c r="E94" s="17"/>
      <c r="F94" s="18"/>
      <c r="G94" s="18"/>
      <c r="H94" s="2"/>
    </row>
    <row r="95" spans="1:8" ht="12.75">
      <c r="A95" s="15"/>
      <c r="B95" s="16"/>
      <c r="C95" s="16"/>
      <c r="D95" s="7"/>
      <c r="E95" s="17"/>
      <c r="F95" s="18"/>
      <c r="G95" s="18"/>
      <c r="H95" s="2"/>
    </row>
    <row r="96" spans="1:8" ht="12.75">
      <c r="A96" s="15"/>
      <c r="B96" s="16"/>
      <c r="C96" s="16"/>
      <c r="D96" s="7"/>
      <c r="E96" s="17"/>
      <c r="F96" s="18"/>
      <c r="G96" s="18"/>
      <c r="H96" s="2"/>
    </row>
    <row r="97" spans="1:8" ht="12.75">
      <c r="A97" s="15"/>
      <c r="B97" s="16"/>
      <c r="C97" s="16"/>
      <c r="D97" s="7"/>
      <c r="E97" s="17"/>
      <c r="F97" s="18"/>
      <c r="G97" s="18"/>
      <c r="H97" s="2"/>
    </row>
    <row r="98" spans="1:8" ht="12.75">
      <c r="A98" s="15"/>
      <c r="B98" s="16"/>
      <c r="C98" s="16"/>
      <c r="D98" s="7"/>
      <c r="E98" s="17"/>
      <c r="F98" s="18"/>
      <c r="G98" s="18"/>
      <c r="H98" s="2"/>
    </row>
    <row r="99" spans="1:8" ht="12.75">
      <c r="A99" s="15"/>
      <c r="B99" s="16"/>
      <c r="C99" s="16"/>
      <c r="D99" s="7"/>
      <c r="E99" s="17"/>
      <c r="F99" s="18"/>
      <c r="G99" s="18"/>
      <c r="H99" s="2"/>
    </row>
    <row r="100" spans="1:8" ht="12.75">
      <c r="A100" s="15"/>
      <c r="B100" s="16"/>
      <c r="C100" s="16"/>
      <c r="D100" s="7"/>
      <c r="E100" s="17"/>
      <c r="F100" s="18"/>
      <c r="G100" s="18"/>
      <c r="H100" s="2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opLeftCell="B1" workbookViewId="0">
      <pane ySplit="3" topLeftCell="A4" activePane="bottomLeft" state="frozen"/>
      <selection pane="bottomLeft" activeCell="C21" sqref="C21"/>
    </sheetView>
  </sheetViews>
  <sheetFormatPr baseColWidth="10" defaultColWidth="17.28515625" defaultRowHeight="15.75" customHeight="1"/>
  <cols>
    <col min="1" max="1" width="17.28515625" style="1"/>
    <col min="2" max="2" width="33.85546875" style="2" customWidth="1"/>
    <col min="3" max="3" width="17.28515625" style="2"/>
    <col min="4" max="4" width="29" style="2" customWidth="1"/>
    <col min="5" max="5" width="16.140625" style="1" customWidth="1"/>
    <col min="6" max="6" width="36.5703125" style="2" customWidth="1"/>
    <col min="7" max="7" width="19.28515625" style="2" customWidth="1"/>
    <col min="8" max="8" width="15.28515625" style="2" customWidth="1"/>
    <col min="9" max="9" width="11.28515625" style="2" customWidth="1"/>
    <col min="10" max="16384" width="17.28515625" style="2"/>
  </cols>
  <sheetData>
    <row r="1" spans="1:9" ht="30">
      <c r="A1" s="31" t="s">
        <v>21</v>
      </c>
      <c r="B1" s="32"/>
      <c r="C1" s="32"/>
      <c r="D1" s="3" t="s">
        <v>15</v>
      </c>
      <c r="E1" s="33" t="s">
        <v>22</v>
      </c>
      <c r="F1" s="34"/>
      <c r="G1" s="35"/>
      <c r="H1" s="4" t="s">
        <v>23</v>
      </c>
      <c r="I1" s="2">
        <f>I2-I3</f>
        <v>-1000</v>
      </c>
    </row>
    <row r="2" spans="1:9">
      <c r="A2" s="5" t="s">
        <v>24</v>
      </c>
      <c r="B2" s="6" t="s">
        <v>25</v>
      </c>
      <c r="C2" s="6" t="s">
        <v>26</v>
      </c>
      <c r="D2" s="7"/>
      <c r="E2" s="8" t="s">
        <v>24</v>
      </c>
      <c r="F2" s="9" t="s">
        <v>27</v>
      </c>
      <c r="G2" s="9" t="s">
        <v>26</v>
      </c>
      <c r="H2" s="4" t="s">
        <v>28</v>
      </c>
      <c r="I2" s="2">
        <f>G3</f>
        <v>1000</v>
      </c>
    </row>
    <row r="3" spans="1:9" ht="18">
      <c r="A3" s="10"/>
      <c r="B3" s="11" t="s">
        <v>29</v>
      </c>
      <c r="C3" s="12">
        <f>SUM(C4:C100)</f>
        <v>2000</v>
      </c>
      <c r="D3" s="13"/>
      <c r="E3" s="14"/>
      <c r="F3" s="11" t="s">
        <v>29</v>
      </c>
      <c r="G3" s="12">
        <f>SUM(G4:G100)</f>
        <v>1000</v>
      </c>
      <c r="H3" s="4" t="s">
        <v>30</v>
      </c>
      <c r="I3" s="2">
        <f>C3</f>
        <v>2000</v>
      </c>
    </row>
    <row r="4" spans="1:9" ht="12.75">
      <c r="A4" s="15"/>
      <c r="B4" s="16"/>
      <c r="C4" s="16">
        <v>2000</v>
      </c>
      <c r="D4" s="7"/>
      <c r="E4" s="17"/>
      <c r="F4" s="18"/>
      <c r="G4" s="18">
        <v>1000</v>
      </c>
    </row>
    <row r="5" spans="1:9" ht="12.75">
      <c r="A5" s="15"/>
      <c r="B5" s="16"/>
      <c r="C5" s="19"/>
      <c r="D5" s="7"/>
      <c r="E5" s="17"/>
      <c r="F5" s="18"/>
      <c r="G5" s="18"/>
    </row>
    <row r="6" spans="1:9" ht="12.75">
      <c r="A6" s="15"/>
      <c r="B6" s="16"/>
      <c r="C6" s="16"/>
      <c r="D6" s="7"/>
      <c r="E6" s="17"/>
      <c r="F6" s="18"/>
      <c r="G6" s="18"/>
    </row>
    <row r="7" spans="1:9" ht="12.75">
      <c r="A7" s="15"/>
      <c r="B7" s="16"/>
      <c r="C7" s="16"/>
      <c r="D7" s="7"/>
      <c r="E7" s="17"/>
      <c r="F7" s="18"/>
      <c r="G7" s="18"/>
    </row>
    <row r="8" spans="1:9" ht="12.75">
      <c r="A8" s="15"/>
      <c r="B8" s="16"/>
      <c r="C8" s="16"/>
      <c r="D8" s="7"/>
      <c r="E8" s="17"/>
      <c r="F8" s="18"/>
      <c r="G8" s="18"/>
    </row>
    <row r="9" spans="1:9" ht="12.75">
      <c r="A9" s="15"/>
      <c r="B9" s="16"/>
      <c r="C9" s="16"/>
      <c r="D9" s="7"/>
      <c r="E9" s="17"/>
      <c r="F9" s="18"/>
      <c r="G9" s="18"/>
    </row>
    <row r="10" spans="1:9" ht="12.75">
      <c r="A10" s="15"/>
      <c r="B10" s="16"/>
      <c r="C10" s="16"/>
      <c r="D10" s="7"/>
      <c r="E10" s="17"/>
      <c r="F10" s="18"/>
      <c r="G10" s="18"/>
    </row>
    <row r="11" spans="1:9" ht="12.75">
      <c r="A11" s="15"/>
      <c r="B11" s="16"/>
      <c r="C11" s="16"/>
      <c r="D11" s="7"/>
      <c r="E11" s="17"/>
      <c r="F11" s="18"/>
      <c r="G11" s="18"/>
    </row>
    <row r="12" spans="1:9" ht="12.75">
      <c r="A12" s="15"/>
      <c r="B12" s="16"/>
      <c r="C12" s="16"/>
      <c r="D12" s="7"/>
      <c r="E12" s="17"/>
      <c r="F12" s="18"/>
      <c r="G12" s="18"/>
    </row>
    <row r="13" spans="1:9" ht="12.75">
      <c r="A13" s="15"/>
      <c r="B13" s="16"/>
      <c r="C13" s="16"/>
      <c r="D13" s="7"/>
      <c r="E13" s="17"/>
      <c r="F13" s="18"/>
      <c r="G13" s="18"/>
    </row>
    <row r="14" spans="1:9" ht="12.75">
      <c r="A14" s="15"/>
      <c r="B14" s="16"/>
      <c r="C14" s="16"/>
      <c r="D14" s="7"/>
      <c r="E14" s="17"/>
      <c r="F14" s="18"/>
      <c r="G14" s="18"/>
    </row>
    <row r="15" spans="1:9" ht="12.75">
      <c r="A15" s="15"/>
      <c r="B15" s="16"/>
      <c r="C15" s="16"/>
      <c r="D15" s="7"/>
      <c r="E15" s="17"/>
      <c r="F15" s="18"/>
      <c r="G15" s="18"/>
    </row>
    <row r="16" spans="1:9" ht="12.75">
      <c r="A16" s="15"/>
      <c r="B16" s="16"/>
      <c r="C16" s="16"/>
      <c r="D16" s="7"/>
      <c r="E16" s="17"/>
      <c r="F16" s="18"/>
      <c r="G16" s="18"/>
    </row>
    <row r="17" spans="1:7" ht="12.75">
      <c r="A17" s="15"/>
      <c r="B17" s="16"/>
      <c r="C17" s="16"/>
      <c r="D17" s="7"/>
      <c r="E17" s="17"/>
      <c r="F17" s="18"/>
      <c r="G17" s="18"/>
    </row>
    <row r="18" spans="1:7" ht="12.75">
      <c r="A18" s="15"/>
      <c r="B18" s="16"/>
      <c r="C18" s="16"/>
      <c r="D18" s="7"/>
      <c r="E18" s="17"/>
      <c r="F18" s="18"/>
      <c r="G18" s="18"/>
    </row>
    <row r="19" spans="1:7" ht="12.75">
      <c r="A19" s="15"/>
      <c r="B19" s="16"/>
      <c r="C19" s="16"/>
      <c r="D19" s="7"/>
      <c r="E19" s="17"/>
      <c r="F19" s="18"/>
      <c r="G19" s="18"/>
    </row>
    <row r="20" spans="1:7" ht="12.75">
      <c r="A20" s="15"/>
      <c r="B20" s="16"/>
      <c r="C20" s="16"/>
      <c r="D20" s="7"/>
      <c r="E20" s="17"/>
      <c r="F20" s="18"/>
      <c r="G20" s="18"/>
    </row>
    <row r="21" spans="1:7" ht="12.75">
      <c r="A21" s="15"/>
      <c r="B21" s="16"/>
      <c r="C21" s="16"/>
      <c r="D21" s="7"/>
      <c r="E21" s="17"/>
      <c r="F21" s="18"/>
      <c r="G21" s="18"/>
    </row>
    <row r="22" spans="1:7" ht="12.75">
      <c r="A22" s="15"/>
      <c r="B22" s="16"/>
      <c r="C22" s="16"/>
      <c r="D22" s="7"/>
      <c r="E22" s="17"/>
      <c r="F22" s="18"/>
      <c r="G22" s="18"/>
    </row>
    <row r="23" spans="1:7" ht="12.75">
      <c r="A23" s="15"/>
      <c r="B23" s="16"/>
      <c r="C23" s="16"/>
      <c r="D23" s="7"/>
      <c r="E23" s="17"/>
      <c r="F23" s="18"/>
      <c r="G23" s="18"/>
    </row>
    <row r="24" spans="1:7" ht="12.75">
      <c r="A24" s="15"/>
      <c r="B24" s="16"/>
      <c r="C24" s="16"/>
      <c r="D24" s="7"/>
      <c r="E24" s="17"/>
      <c r="F24" s="18"/>
      <c r="G24" s="18"/>
    </row>
    <row r="25" spans="1:7" ht="12.75">
      <c r="A25" s="15"/>
      <c r="B25" s="16"/>
      <c r="C25" s="16"/>
      <c r="D25" s="7"/>
      <c r="E25" s="17"/>
      <c r="F25" s="18"/>
      <c r="G25" s="18"/>
    </row>
    <row r="26" spans="1:7" ht="12.75">
      <c r="A26" s="15"/>
      <c r="B26" s="16"/>
      <c r="C26" s="16"/>
      <c r="D26" s="7"/>
      <c r="E26" s="17"/>
      <c r="F26" s="18"/>
      <c r="G26" s="18"/>
    </row>
    <row r="27" spans="1:7" ht="12.75">
      <c r="A27" s="15"/>
      <c r="B27" s="16"/>
      <c r="C27" s="16"/>
      <c r="D27" s="7"/>
      <c r="E27" s="17"/>
      <c r="F27" s="18"/>
      <c r="G27" s="18"/>
    </row>
    <row r="28" spans="1:7" ht="12.75">
      <c r="A28" s="15"/>
      <c r="B28" s="16"/>
      <c r="C28" s="16"/>
      <c r="D28" s="7"/>
      <c r="E28" s="17"/>
      <c r="F28" s="18"/>
      <c r="G28" s="18"/>
    </row>
    <row r="29" spans="1:7" ht="12.75">
      <c r="A29" s="15"/>
      <c r="B29" s="16"/>
      <c r="C29" s="16"/>
      <c r="D29" s="7"/>
      <c r="E29" s="17"/>
      <c r="F29" s="18"/>
      <c r="G29" s="18"/>
    </row>
    <row r="30" spans="1:7" ht="12.75">
      <c r="A30" s="15"/>
      <c r="B30" s="16"/>
      <c r="C30" s="16"/>
      <c r="D30" s="7"/>
      <c r="E30" s="17"/>
      <c r="F30" s="18"/>
      <c r="G30" s="18"/>
    </row>
    <row r="31" spans="1:7" ht="12.75">
      <c r="A31" s="15"/>
      <c r="B31" s="16"/>
      <c r="C31" s="16"/>
      <c r="D31" s="7"/>
      <c r="E31" s="17"/>
      <c r="F31" s="18"/>
      <c r="G31" s="18"/>
    </row>
    <row r="32" spans="1:7" ht="12.75">
      <c r="A32" s="15"/>
      <c r="B32" s="16"/>
      <c r="C32" s="16"/>
      <c r="D32" s="7"/>
      <c r="E32" s="17"/>
      <c r="F32" s="18"/>
      <c r="G32" s="18"/>
    </row>
    <row r="33" spans="1:7" ht="12.75">
      <c r="A33" s="15"/>
      <c r="B33" s="16"/>
      <c r="C33" s="16"/>
      <c r="D33" s="7"/>
      <c r="E33" s="17"/>
      <c r="F33" s="18"/>
      <c r="G33" s="18"/>
    </row>
    <row r="34" spans="1:7" ht="12.75">
      <c r="A34" s="15"/>
      <c r="B34" s="16"/>
      <c r="C34" s="16"/>
      <c r="D34" s="7"/>
      <c r="E34" s="17"/>
      <c r="F34" s="18"/>
      <c r="G34" s="18"/>
    </row>
    <row r="35" spans="1:7" ht="12.75">
      <c r="A35" s="15"/>
      <c r="B35" s="16"/>
      <c r="C35" s="16"/>
      <c r="D35" s="7"/>
      <c r="E35" s="17"/>
      <c r="F35" s="18"/>
      <c r="G35" s="18"/>
    </row>
    <row r="36" spans="1:7" ht="12.75">
      <c r="A36" s="15"/>
      <c r="B36" s="16"/>
      <c r="C36" s="16"/>
      <c r="D36" s="7"/>
      <c r="E36" s="17"/>
      <c r="F36" s="18"/>
      <c r="G36" s="18"/>
    </row>
    <row r="37" spans="1:7" ht="12.75">
      <c r="A37" s="15"/>
      <c r="B37" s="16"/>
      <c r="C37" s="16"/>
      <c r="D37" s="7"/>
      <c r="E37" s="17"/>
      <c r="F37" s="18"/>
      <c r="G37" s="18"/>
    </row>
    <row r="38" spans="1:7" ht="12.75">
      <c r="A38" s="15"/>
      <c r="B38" s="16"/>
      <c r="C38" s="16"/>
      <c r="D38" s="7"/>
      <c r="E38" s="17"/>
      <c r="F38" s="18"/>
      <c r="G38" s="18"/>
    </row>
    <row r="39" spans="1:7" ht="12.75">
      <c r="A39" s="15"/>
      <c r="B39" s="16"/>
      <c r="C39" s="16"/>
      <c r="D39" s="7"/>
      <c r="E39" s="17"/>
      <c r="F39" s="18"/>
      <c r="G39" s="18"/>
    </row>
    <row r="40" spans="1:7" ht="12.75">
      <c r="A40" s="15"/>
      <c r="B40" s="16"/>
      <c r="C40" s="16"/>
      <c r="D40" s="7"/>
      <c r="E40" s="17"/>
      <c r="F40" s="18"/>
      <c r="G40" s="18"/>
    </row>
    <row r="41" spans="1:7" ht="12.75">
      <c r="A41" s="15"/>
      <c r="B41" s="16"/>
      <c r="C41" s="16"/>
      <c r="D41" s="7"/>
      <c r="E41" s="17"/>
      <c r="F41" s="18"/>
      <c r="G41" s="18"/>
    </row>
    <row r="42" spans="1:7" ht="12.75">
      <c r="A42" s="15"/>
      <c r="B42" s="16"/>
      <c r="C42" s="16"/>
      <c r="D42" s="7"/>
      <c r="E42" s="17"/>
      <c r="F42" s="18"/>
      <c r="G42" s="18"/>
    </row>
    <row r="43" spans="1:7" ht="12.75">
      <c r="A43" s="15"/>
      <c r="B43" s="16"/>
      <c r="C43" s="16"/>
      <c r="D43" s="7"/>
      <c r="E43" s="17"/>
      <c r="F43" s="18"/>
      <c r="G43" s="18"/>
    </row>
    <row r="44" spans="1:7" ht="12.75">
      <c r="A44" s="15"/>
      <c r="B44" s="16"/>
      <c r="C44" s="16"/>
      <c r="D44" s="7"/>
      <c r="E44" s="17"/>
      <c r="F44" s="18"/>
      <c r="G44" s="18"/>
    </row>
    <row r="45" spans="1:7" ht="12.75">
      <c r="A45" s="15"/>
      <c r="B45" s="16"/>
      <c r="C45" s="16"/>
      <c r="D45" s="7"/>
      <c r="E45" s="17"/>
      <c r="F45" s="18"/>
      <c r="G45" s="18"/>
    </row>
    <row r="46" spans="1:7" ht="12.75">
      <c r="A46" s="15"/>
      <c r="B46" s="16"/>
      <c r="C46" s="16"/>
      <c r="D46" s="7"/>
      <c r="E46" s="17"/>
      <c r="F46" s="18"/>
      <c r="G46" s="18"/>
    </row>
    <row r="47" spans="1:7" ht="12.75">
      <c r="A47" s="15"/>
      <c r="B47" s="16"/>
      <c r="C47" s="16"/>
      <c r="D47" s="7"/>
      <c r="E47" s="17"/>
      <c r="F47" s="18"/>
      <c r="G47" s="18"/>
    </row>
    <row r="48" spans="1:7" ht="12.75">
      <c r="A48" s="15"/>
      <c r="B48" s="16"/>
      <c r="C48" s="16"/>
      <c r="D48" s="7"/>
      <c r="E48" s="17"/>
      <c r="F48" s="18"/>
      <c r="G48" s="18"/>
    </row>
    <row r="49" spans="1:7" ht="12.75">
      <c r="A49" s="15"/>
      <c r="B49" s="16"/>
      <c r="C49" s="16"/>
      <c r="D49" s="7"/>
      <c r="E49" s="17"/>
      <c r="F49" s="18"/>
      <c r="G49" s="18"/>
    </row>
    <row r="50" spans="1:7" ht="12.75">
      <c r="A50" s="15"/>
      <c r="B50" s="16"/>
      <c r="C50" s="16"/>
      <c r="D50" s="7"/>
      <c r="E50" s="17"/>
      <c r="F50" s="18"/>
      <c r="G50" s="18"/>
    </row>
    <row r="51" spans="1:7" ht="12.75">
      <c r="A51" s="15"/>
      <c r="B51" s="16"/>
      <c r="C51" s="16"/>
      <c r="D51" s="7"/>
      <c r="E51" s="17"/>
      <c r="F51" s="18"/>
      <c r="G51" s="18"/>
    </row>
    <row r="52" spans="1:7" ht="12.75">
      <c r="A52" s="15"/>
      <c r="B52" s="16"/>
      <c r="C52" s="16"/>
      <c r="D52" s="7"/>
      <c r="E52" s="17"/>
      <c r="F52" s="18"/>
      <c r="G52" s="18"/>
    </row>
    <row r="53" spans="1:7" ht="12.75">
      <c r="A53" s="15"/>
      <c r="B53" s="16"/>
      <c r="C53" s="16"/>
      <c r="D53" s="7"/>
      <c r="E53" s="17"/>
      <c r="F53" s="18"/>
      <c r="G53" s="18"/>
    </row>
    <row r="54" spans="1:7" ht="12.75">
      <c r="A54" s="15"/>
      <c r="B54" s="16"/>
      <c r="C54" s="16"/>
      <c r="D54" s="7"/>
      <c r="E54" s="17"/>
      <c r="F54" s="18"/>
      <c r="G54" s="18"/>
    </row>
    <row r="55" spans="1:7" ht="12.75">
      <c r="A55" s="15"/>
      <c r="B55" s="16"/>
      <c r="C55" s="16"/>
      <c r="D55" s="7"/>
      <c r="E55" s="17"/>
      <c r="F55" s="18"/>
      <c r="G55" s="18"/>
    </row>
    <row r="56" spans="1:7" ht="12.75">
      <c r="A56" s="15"/>
      <c r="B56" s="16"/>
      <c r="C56" s="16"/>
      <c r="D56" s="7"/>
      <c r="E56" s="17"/>
      <c r="F56" s="18"/>
      <c r="G56" s="18"/>
    </row>
    <row r="57" spans="1:7" ht="12.75">
      <c r="A57" s="15"/>
      <c r="B57" s="16"/>
      <c r="C57" s="16"/>
      <c r="D57" s="7"/>
      <c r="E57" s="17"/>
      <c r="F57" s="18"/>
      <c r="G57" s="18"/>
    </row>
    <row r="58" spans="1:7" ht="12.75">
      <c r="A58" s="15"/>
      <c r="B58" s="16"/>
      <c r="C58" s="16"/>
      <c r="D58" s="7"/>
      <c r="E58" s="17"/>
      <c r="F58" s="18"/>
      <c r="G58" s="18"/>
    </row>
    <row r="59" spans="1:7" ht="12.75">
      <c r="A59" s="15"/>
      <c r="B59" s="16"/>
      <c r="C59" s="16"/>
      <c r="D59" s="7"/>
      <c r="E59" s="17"/>
      <c r="F59" s="18"/>
      <c r="G59" s="18"/>
    </row>
    <row r="60" spans="1:7" ht="12.75">
      <c r="A60" s="15"/>
      <c r="B60" s="16"/>
      <c r="C60" s="16"/>
      <c r="D60" s="7"/>
      <c r="E60" s="17"/>
      <c r="F60" s="18"/>
      <c r="G60" s="18"/>
    </row>
    <row r="61" spans="1:7" ht="12.75">
      <c r="A61" s="15"/>
      <c r="B61" s="16"/>
      <c r="C61" s="16"/>
      <c r="D61" s="7"/>
      <c r="E61" s="17"/>
      <c r="F61" s="18"/>
      <c r="G61" s="18"/>
    </row>
    <row r="62" spans="1:7" ht="12.75">
      <c r="A62" s="15"/>
      <c r="B62" s="16"/>
      <c r="C62" s="16"/>
      <c r="D62" s="7"/>
      <c r="E62" s="17"/>
      <c r="F62" s="18"/>
      <c r="G62" s="18"/>
    </row>
    <row r="63" spans="1:7" ht="12.75">
      <c r="A63" s="15"/>
      <c r="B63" s="16"/>
      <c r="C63" s="16"/>
      <c r="D63" s="7"/>
      <c r="E63" s="17"/>
      <c r="F63" s="18"/>
      <c r="G63" s="18"/>
    </row>
    <row r="64" spans="1:7" ht="12.75">
      <c r="A64" s="15"/>
      <c r="B64" s="16"/>
      <c r="C64" s="16"/>
      <c r="D64" s="7"/>
      <c r="E64" s="17"/>
      <c r="F64" s="18"/>
      <c r="G64" s="18"/>
    </row>
    <row r="65" spans="1:7" ht="12.75">
      <c r="A65" s="15"/>
      <c r="B65" s="16"/>
      <c r="C65" s="16"/>
      <c r="D65" s="7"/>
      <c r="E65" s="17"/>
      <c r="F65" s="18"/>
      <c r="G65" s="18"/>
    </row>
    <row r="66" spans="1:7" ht="12.75">
      <c r="A66" s="15"/>
      <c r="B66" s="16"/>
      <c r="C66" s="16"/>
      <c r="D66" s="7"/>
      <c r="E66" s="17"/>
      <c r="F66" s="18"/>
      <c r="G66" s="18"/>
    </row>
    <row r="67" spans="1:7" ht="12.75">
      <c r="A67" s="15"/>
      <c r="B67" s="16"/>
      <c r="C67" s="16"/>
      <c r="D67" s="7"/>
      <c r="E67" s="17"/>
      <c r="F67" s="18"/>
      <c r="G67" s="18"/>
    </row>
    <row r="68" spans="1:7" ht="12.75">
      <c r="A68" s="15"/>
      <c r="B68" s="16"/>
      <c r="C68" s="16"/>
      <c r="D68" s="7"/>
      <c r="E68" s="17"/>
      <c r="F68" s="18"/>
      <c r="G68" s="18"/>
    </row>
    <row r="69" spans="1:7" ht="12.75">
      <c r="A69" s="15"/>
      <c r="B69" s="16"/>
      <c r="C69" s="16"/>
      <c r="D69" s="7"/>
      <c r="E69" s="17"/>
      <c r="F69" s="18"/>
      <c r="G69" s="18"/>
    </row>
    <row r="70" spans="1:7" ht="12.75">
      <c r="A70" s="15"/>
      <c r="B70" s="16"/>
      <c r="C70" s="16"/>
      <c r="D70" s="7"/>
      <c r="E70" s="17"/>
      <c r="F70" s="18"/>
      <c r="G70" s="18"/>
    </row>
    <row r="71" spans="1:7" ht="12.75">
      <c r="A71" s="15"/>
      <c r="B71" s="16"/>
      <c r="C71" s="16"/>
      <c r="D71" s="7"/>
      <c r="E71" s="17"/>
      <c r="F71" s="18"/>
      <c r="G71" s="18"/>
    </row>
    <row r="72" spans="1:7" ht="12.75">
      <c r="A72" s="15"/>
      <c r="B72" s="16"/>
      <c r="C72" s="16"/>
      <c r="D72" s="7"/>
      <c r="E72" s="17"/>
      <c r="F72" s="18"/>
      <c r="G72" s="18"/>
    </row>
    <row r="73" spans="1:7" ht="12.75">
      <c r="A73" s="15"/>
      <c r="B73" s="16"/>
      <c r="C73" s="16"/>
      <c r="D73" s="7"/>
      <c r="E73" s="17"/>
      <c r="F73" s="18"/>
      <c r="G73" s="18"/>
    </row>
    <row r="74" spans="1:7" ht="12.75">
      <c r="A74" s="15"/>
      <c r="B74" s="16"/>
      <c r="C74" s="16"/>
      <c r="D74" s="7"/>
      <c r="E74" s="17"/>
      <c r="F74" s="18"/>
      <c r="G74" s="18"/>
    </row>
    <row r="75" spans="1:7" ht="12.75">
      <c r="A75" s="15"/>
      <c r="B75" s="16"/>
      <c r="C75" s="16"/>
      <c r="D75" s="7"/>
      <c r="E75" s="17"/>
      <c r="F75" s="18"/>
      <c r="G75" s="18"/>
    </row>
    <row r="76" spans="1:7" ht="12.75">
      <c r="A76" s="15"/>
      <c r="B76" s="16"/>
      <c r="C76" s="16"/>
      <c r="D76" s="7"/>
      <c r="E76" s="17"/>
      <c r="F76" s="18"/>
      <c r="G76" s="18"/>
    </row>
    <row r="77" spans="1:7" ht="12.75">
      <c r="A77" s="15"/>
      <c r="B77" s="16"/>
      <c r="C77" s="16"/>
      <c r="D77" s="7"/>
      <c r="E77" s="17"/>
      <c r="F77" s="18"/>
      <c r="G77" s="18"/>
    </row>
    <row r="78" spans="1:7" ht="12.75">
      <c r="A78" s="15"/>
      <c r="B78" s="16"/>
      <c r="C78" s="16"/>
      <c r="D78" s="7"/>
      <c r="E78" s="17"/>
      <c r="F78" s="18"/>
      <c r="G78" s="18"/>
    </row>
    <row r="79" spans="1:7" ht="12.75">
      <c r="A79" s="15"/>
      <c r="B79" s="16"/>
      <c r="C79" s="16"/>
      <c r="D79" s="7"/>
      <c r="E79" s="17"/>
      <c r="F79" s="18"/>
      <c r="G79" s="18"/>
    </row>
    <row r="80" spans="1:7" ht="12.75">
      <c r="A80" s="15"/>
      <c r="B80" s="16"/>
      <c r="C80" s="16"/>
      <c r="D80" s="7"/>
      <c r="E80" s="17"/>
      <c r="F80" s="18"/>
      <c r="G80" s="18"/>
    </row>
    <row r="81" spans="1:7" ht="12.75">
      <c r="A81" s="15"/>
      <c r="B81" s="16"/>
      <c r="C81" s="16"/>
      <c r="D81" s="7"/>
      <c r="E81" s="17"/>
      <c r="F81" s="18"/>
      <c r="G81" s="18"/>
    </row>
    <row r="82" spans="1:7" ht="12.75">
      <c r="A82" s="15"/>
      <c r="B82" s="16"/>
      <c r="C82" s="16"/>
      <c r="D82" s="7"/>
      <c r="E82" s="17"/>
      <c r="F82" s="18"/>
      <c r="G82" s="18"/>
    </row>
    <row r="83" spans="1:7" ht="12.75">
      <c r="A83" s="15"/>
      <c r="B83" s="16"/>
      <c r="C83" s="16"/>
      <c r="D83" s="7"/>
      <c r="E83" s="17"/>
      <c r="F83" s="18"/>
      <c r="G83" s="18"/>
    </row>
    <row r="84" spans="1:7" ht="12.75">
      <c r="A84" s="15"/>
      <c r="B84" s="16"/>
      <c r="C84" s="16"/>
      <c r="D84" s="7"/>
      <c r="E84" s="17"/>
      <c r="F84" s="18"/>
      <c r="G84" s="18"/>
    </row>
    <row r="85" spans="1:7" ht="12.75">
      <c r="A85" s="15"/>
      <c r="B85" s="16"/>
      <c r="C85" s="16"/>
      <c r="D85" s="7"/>
      <c r="E85" s="17"/>
      <c r="F85" s="18"/>
      <c r="G85" s="18"/>
    </row>
    <row r="86" spans="1:7" ht="12.75">
      <c r="A86" s="15"/>
      <c r="B86" s="16"/>
      <c r="C86" s="16"/>
      <c r="D86" s="7"/>
      <c r="E86" s="17"/>
      <c r="F86" s="18"/>
      <c r="G86" s="18"/>
    </row>
    <row r="87" spans="1:7" ht="12.75">
      <c r="A87" s="15"/>
      <c r="B87" s="16"/>
      <c r="C87" s="16"/>
      <c r="D87" s="7"/>
      <c r="E87" s="17"/>
      <c r="F87" s="18"/>
      <c r="G87" s="18"/>
    </row>
    <row r="88" spans="1:7" ht="12.75">
      <c r="A88" s="15"/>
      <c r="B88" s="16"/>
      <c r="C88" s="16"/>
      <c r="D88" s="7"/>
      <c r="E88" s="17"/>
      <c r="F88" s="18"/>
      <c r="G88" s="18"/>
    </row>
    <row r="89" spans="1:7" ht="12.75">
      <c r="A89" s="15"/>
      <c r="B89" s="16"/>
      <c r="C89" s="16"/>
      <c r="D89" s="7"/>
      <c r="E89" s="17"/>
      <c r="F89" s="18"/>
      <c r="G89" s="18"/>
    </row>
    <row r="90" spans="1:7" ht="12.75">
      <c r="A90" s="15"/>
      <c r="B90" s="16"/>
      <c r="C90" s="16"/>
      <c r="D90" s="7"/>
      <c r="E90" s="17"/>
      <c r="F90" s="18"/>
      <c r="G90" s="18"/>
    </row>
    <row r="91" spans="1:7" ht="12.75">
      <c r="A91" s="15"/>
      <c r="B91" s="16"/>
      <c r="C91" s="16"/>
      <c r="D91" s="7"/>
      <c r="E91" s="17"/>
      <c r="F91" s="18"/>
      <c r="G91" s="18"/>
    </row>
    <row r="92" spans="1:7" ht="12.75">
      <c r="A92" s="15"/>
      <c r="B92" s="16"/>
      <c r="C92" s="16"/>
      <c r="D92" s="7"/>
      <c r="E92" s="17"/>
      <c r="F92" s="18"/>
      <c r="G92" s="18"/>
    </row>
    <row r="93" spans="1:7" ht="12.75">
      <c r="A93" s="15"/>
      <c r="B93" s="16"/>
      <c r="C93" s="16"/>
      <c r="D93" s="7"/>
      <c r="E93" s="17"/>
      <c r="F93" s="18"/>
      <c r="G93" s="18"/>
    </row>
    <row r="94" spans="1:7" ht="12.75">
      <c r="A94" s="15"/>
      <c r="B94" s="16"/>
      <c r="C94" s="16"/>
      <c r="D94" s="7"/>
      <c r="E94" s="17"/>
      <c r="F94" s="18"/>
      <c r="G94" s="18"/>
    </row>
    <row r="95" spans="1:7" ht="12.75">
      <c r="A95" s="15"/>
      <c r="B95" s="16"/>
      <c r="C95" s="16"/>
      <c r="D95" s="7"/>
      <c r="E95" s="17"/>
      <c r="F95" s="18"/>
      <c r="G95" s="18"/>
    </row>
    <row r="96" spans="1:7" ht="12.75">
      <c r="A96" s="15"/>
      <c r="B96" s="16"/>
      <c r="C96" s="16"/>
      <c r="D96" s="7"/>
      <c r="E96" s="17"/>
      <c r="F96" s="18"/>
      <c r="G96" s="18"/>
    </row>
    <row r="97" spans="1:7" ht="12.75">
      <c r="A97" s="15"/>
      <c r="B97" s="16"/>
      <c r="C97" s="16"/>
      <c r="D97" s="7"/>
      <c r="E97" s="17"/>
      <c r="F97" s="18"/>
      <c r="G97" s="18"/>
    </row>
    <row r="98" spans="1:7" ht="12.75">
      <c r="A98" s="15"/>
      <c r="B98" s="16"/>
      <c r="C98" s="16"/>
      <c r="D98" s="7"/>
      <c r="E98" s="17"/>
      <c r="F98" s="18"/>
      <c r="G98" s="18"/>
    </row>
    <row r="99" spans="1:7" ht="12.75">
      <c r="A99" s="15"/>
      <c r="B99" s="16"/>
      <c r="C99" s="16"/>
      <c r="D99" s="7"/>
      <c r="E99" s="17"/>
      <c r="F99" s="18"/>
      <c r="G99" s="18"/>
    </row>
    <row r="100" spans="1:7" ht="12.75">
      <c r="A100" s="15"/>
      <c r="B100" s="16"/>
      <c r="C100" s="16"/>
      <c r="D100" s="7"/>
      <c r="E100" s="17"/>
      <c r="F100" s="18"/>
      <c r="G100" s="18"/>
    </row>
  </sheetData>
  <mergeCells count="2">
    <mergeCell ref="A1:C1"/>
    <mergeCell ref="E1:G1"/>
  </mergeCells>
  <pageMargins left="0.75" right="0.75" top="1" bottom="1" header="0.51180555555555596" footer="0.51180555555555596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18"/>
  <sheetViews>
    <sheetView tabSelected="1" workbookViewId="0">
      <selection activeCell="F12" sqref="F12"/>
    </sheetView>
  </sheetViews>
  <sheetFormatPr baseColWidth="10" defaultColWidth="10" defaultRowHeight="12.75"/>
  <cols>
    <col min="1" max="16384" width="10" style="38"/>
  </cols>
  <sheetData>
    <row r="8" spans="1:5" ht="15">
      <c r="A8" s="36" t="s">
        <v>32</v>
      </c>
      <c r="B8" s="36"/>
      <c r="C8" s="36"/>
      <c r="D8" s="36"/>
      <c r="E8" s="37"/>
    </row>
    <row r="15" spans="1:5">
      <c r="A15" s="39"/>
      <c r="B15" s="40"/>
      <c r="C15" s="40"/>
    </row>
    <row r="16" spans="1:5">
      <c r="A16" s="40"/>
      <c r="B16" s="40"/>
      <c r="C16" s="40"/>
    </row>
    <row r="17" spans="1:3">
      <c r="A17" s="40"/>
      <c r="B17" s="40"/>
      <c r="C17" s="40"/>
    </row>
    <row r="18" spans="1:3">
      <c r="A18" s="40"/>
      <c r="B18" s="40"/>
      <c r="C18" s="40"/>
    </row>
  </sheetData>
  <mergeCells count="1">
    <mergeCell ref="A8:D8"/>
  </mergeCells>
  <pageMargins left="0.78749999999999998" right="0.78749999999999998" top="0.78749999999999998" bottom="0.78749999999999998" header="0.39374999999999999" footer="0.39374999999999999"/>
  <pageSetup paperSize="9" fitToWidth="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Resumen año</vt:lpstr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Acerca 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websitedinamico.com</dc:creator>
  <cp:lastModifiedBy>Usuario de Windows</cp:lastModifiedBy>
  <dcterms:created xsi:type="dcterms:W3CDTF">2019-10-05T13:26:22Z</dcterms:created>
  <dcterms:modified xsi:type="dcterms:W3CDTF">2020-02-03T23:36:05Z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